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6227"/>
  <workbookPr defaultThemeVersion="124226"/>
  <mc:AlternateContent xmlns:mc="http://schemas.openxmlformats.org/markup-compatibility/2006">
    <mc:Choice Requires="x15">
      <x15ac:absPath xmlns:x15ac="http://schemas.microsoft.com/office/spreadsheetml/2010/11/ac" url="D:\Обменник\Левин\Глава\ПОСТАНОВЛЕНИЯ\2022 год\"/>
    </mc:Choice>
  </mc:AlternateContent>
  <xr:revisionPtr revIDLastSave="0" documentId="13_ncr:1_{84D431A7-79C8-4025-AE83-2C316A4E3A56}" xr6:coauthVersionLast="47" xr6:coauthVersionMax="47" xr10:uidLastSave="{00000000-0000-0000-0000-000000000000}"/>
  <bookViews>
    <workbookView xWindow="-120" yWindow="-120" windowWidth="20730" windowHeight="11160" activeTab="1" xr2:uid="{00000000-000D-0000-FFFF-FFFF00000000}"/>
  </bookViews>
  <sheets>
    <sheet name="Полк" sheetId="1" r:id="rId1"/>
    <sheet name="Эстафета" sheetId="2" r:id="rId2"/>
    <sheet name="Лист3" sheetId="3" r:id="rId3"/>
  </sheets>
  <calcPr calcId="181029"/>
</workbook>
</file>

<file path=xl/calcChain.xml><?xml version="1.0" encoding="utf-8"?>
<calcChain xmlns="http://schemas.openxmlformats.org/spreadsheetml/2006/main">
  <c r="G22" i="1" l="1"/>
  <c r="J22" i="1" s="1"/>
  <c r="G17" i="1"/>
  <c r="J17" i="1" s="1"/>
  <c r="G16" i="1"/>
  <c r="J16" i="1" s="1"/>
  <c r="G15" i="1"/>
  <c r="J15" i="1" s="1"/>
  <c r="G14" i="1"/>
  <c r="J14" i="1" s="1"/>
  <c r="G13" i="1"/>
  <c r="J13" i="1" s="1"/>
  <c r="G12" i="1"/>
  <c r="J12" i="1" s="1"/>
  <c r="G11" i="1"/>
  <c r="J11" i="1" s="1"/>
  <c r="G10" i="1"/>
  <c r="J10" i="1" s="1"/>
  <c r="G8" i="1"/>
  <c r="H8" i="1" s="1"/>
  <c r="G7" i="1"/>
  <c r="J7" i="1" s="1"/>
  <c r="H13" i="1" l="1"/>
  <c r="H11" i="1"/>
  <c r="J8" i="1"/>
  <c r="H7" i="1"/>
  <c r="H12" i="1"/>
</calcChain>
</file>

<file path=xl/sharedStrings.xml><?xml version="1.0" encoding="utf-8"?>
<sst xmlns="http://schemas.openxmlformats.org/spreadsheetml/2006/main" count="144" uniqueCount="87">
  <si>
    <t>№№</t>
  </si>
  <si>
    <t>Перекрестки</t>
  </si>
  <si>
    <t>1 категории</t>
  </si>
  <si>
    <t>2 категории</t>
  </si>
  <si>
    <t>3 категории</t>
  </si>
  <si>
    <t>Совет+чкалова1</t>
  </si>
  <si>
    <t>Совет+чкалова2</t>
  </si>
  <si>
    <t>Совет+осипенко1</t>
  </si>
  <si>
    <t>Совет+осипенко2</t>
  </si>
  <si>
    <t>Совет+м.горьк1</t>
  </si>
  <si>
    <t>Совет+м.горько2</t>
  </si>
  <si>
    <t>совет+мамист1</t>
  </si>
  <si>
    <t>совет+мамист2</t>
  </si>
  <si>
    <t>Совет+кирова1</t>
  </si>
  <si>
    <t>Совет+кирова2</t>
  </si>
  <si>
    <t>Совет+фрунзе</t>
  </si>
  <si>
    <t>Расчет сил и средств</t>
  </si>
  <si>
    <t xml:space="preserve">Казаки </t>
  </si>
  <si>
    <t>Время проезда</t>
  </si>
  <si>
    <t>0 метр</t>
  </si>
  <si>
    <t>ФИНИШ</t>
  </si>
  <si>
    <t>секунд</t>
  </si>
  <si>
    <t>мин</t>
  </si>
  <si>
    <t xml:space="preserve"> экипаж ДПС</t>
  </si>
  <si>
    <t>офицер ДПС</t>
  </si>
  <si>
    <t>1-й казачий экипаж</t>
  </si>
  <si>
    <t>2-й казачий экипаж</t>
  </si>
  <si>
    <t>Волонтеры</t>
  </si>
  <si>
    <t>В1</t>
  </si>
  <si>
    <t>В2</t>
  </si>
  <si>
    <t>В3</t>
  </si>
  <si>
    <t>В4</t>
  </si>
  <si>
    <t>В5</t>
  </si>
  <si>
    <t>В6</t>
  </si>
  <si>
    <t>В7</t>
  </si>
  <si>
    <t>Локация</t>
  </si>
  <si>
    <t>поста</t>
  </si>
  <si>
    <t>Приложение № 2                                                                                                           к постановлению № 146 от "22" апреля 2022 года</t>
  </si>
  <si>
    <t>Совет+шевченко</t>
  </si>
  <si>
    <t>Советская 50</t>
  </si>
  <si>
    <t>Советская 48</t>
  </si>
  <si>
    <t>Советская 46</t>
  </si>
  <si>
    <t>Совет 93</t>
  </si>
  <si>
    <t>волонтеры</t>
  </si>
  <si>
    <t>Центральная площадь</t>
  </si>
  <si>
    <t>транспорт</t>
  </si>
  <si>
    <t>человек</t>
  </si>
  <si>
    <t>Офицеры ДПС</t>
  </si>
  <si>
    <t>Экапаж ДПС</t>
  </si>
  <si>
    <t xml:space="preserve">Расчет сил и средств, обеспечивающих безопасность при проведении движения участников Акции «Бессмертный полк» 09.05.2022г  </t>
  </si>
  <si>
    <t>3-й казачий экипаж</t>
  </si>
  <si>
    <t>4-й казачий экипаж</t>
  </si>
  <si>
    <t>0 м.</t>
  </si>
  <si>
    <t>12.00</t>
  </si>
  <si>
    <t>1, В1, В2, В3, В4</t>
  </si>
  <si>
    <t>Луговцева-Комсомольская</t>
  </si>
  <si>
    <t>200 м.</t>
  </si>
  <si>
    <t>Экипаж ДПС</t>
  </si>
  <si>
    <t>Луговцева-Центральная</t>
  </si>
  <si>
    <t>400 м.</t>
  </si>
  <si>
    <t>Офицер ДПС</t>
  </si>
  <si>
    <t>Центральная-Кирова</t>
  </si>
  <si>
    <t>550 м.</t>
  </si>
  <si>
    <t>В5, В6</t>
  </si>
  <si>
    <t>Центральная-Мамистова</t>
  </si>
  <si>
    <t>650 м.</t>
  </si>
  <si>
    <t>Россгвардия</t>
  </si>
  <si>
    <t>Мамистова-Комсомольская</t>
  </si>
  <si>
    <t>800 м.</t>
  </si>
  <si>
    <t>Казаки</t>
  </si>
  <si>
    <t>Советская-Мамистова</t>
  </si>
  <si>
    <t>950 м.</t>
  </si>
  <si>
    <t>Советская-Кирова</t>
  </si>
  <si>
    <t>1100 м.</t>
  </si>
  <si>
    <t>Советская, 27- Советская, 48</t>
  </si>
  <si>
    <t>1300 м.</t>
  </si>
  <si>
    <t>В7, В8</t>
  </si>
  <si>
    <t>Офицеры МВД</t>
  </si>
  <si>
    <t>12.20</t>
  </si>
  <si>
    <t>1 казачий пост</t>
  </si>
  <si>
    <t>* Легкоатлетическая эстафета проходит в 3 круга</t>
  </si>
  <si>
    <t>1 экипаж Росгвардии</t>
  </si>
  <si>
    <t>2 экипаж Росгвардии</t>
  </si>
  <si>
    <t>2 казачий пост</t>
  </si>
  <si>
    <t>3 казачий пост</t>
  </si>
  <si>
    <t>В8</t>
  </si>
  <si>
    <t xml:space="preserve">Расчет сил и средств, обеспечивающих безопасность при проведении движения участников легкоатлетической эстафеты  09.05.2023г 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</si>
</sst>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h:mm;@"/>
  </numFmts>
  <fonts count="17" x14ac:knownFonts="1">
    <font>
      <sz val="11"/>
      <color theme="1"/>
      <name val="Calibri"/>
      <family val="2"/>
      <charset val="204"/>
      <scheme val="minor"/>
    </font>
    <font>
      <sz val="12"/>
      <color theme="1"/>
      <name val="Calibri"/>
      <family val="2"/>
      <charset val="204"/>
      <scheme val="minor"/>
    </font>
    <font>
      <b/>
      <sz val="12"/>
      <color theme="1"/>
      <name val="Calibri"/>
      <family val="2"/>
      <charset val="204"/>
      <scheme val="minor"/>
    </font>
    <font>
      <b/>
      <i/>
      <sz val="12"/>
      <color theme="1"/>
      <name val="Times New Roman"/>
      <family val="1"/>
      <charset val="204"/>
    </font>
    <font>
      <b/>
      <sz val="11"/>
      <color theme="1"/>
      <name val="Calibri"/>
      <family val="2"/>
      <charset val="204"/>
      <scheme val="minor"/>
    </font>
    <font>
      <sz val="12"/>
      <color theme="1"/>
      <name val="Times New Roman"/>
      <family val="1"/>
      <charset val="204"/>
    </font>
    <font>
      <b/>
      <sz val="12"/>
      <name val="Calibri"/>
      <family val="2"/>
      <charset val="204"/>
      <scheme val="minor"/>
    </font>
    <font>
      <b/>
      <sz val="12"/>
      <color rgb="FFC00000"/>
      <name val="Calibri"/>
      <family val="2"/>
      <charset val="204"/>
      <scheme val="minor"/>
    </font>
    <font>
      <b/>
      <sz val="12"/>
      <color theme="1"/>
      <name val="Times New Roman"/>
      <family val="1"/>
      <charset val="204"/>
    </font>
    <font>
      <sz val="8"/>
      <name val="Calibri"/>
      <family val="2"/>
      <charset val="204"/>
      <scheme val="minor"/>
    </font>
    <font>
      <sz val="12"/>
      <color rgb="FF000000"/>
      <name val="Calibri"/>
      <family val="2"/>
      <charset val="204"/>
    </font>
    <font>
      <b/>
      <sz val="12"/>
      <color rgb="FF000000"/>
      <name val="Calibri"/>
      <family val="2"/>
      <charset val="204"/>
    </font>
    <font>
      <b/>
      <sz val="12"/>
      <color rgb="FF000000"/>
      <name val="Times New Roman"/>
      <family val="1"/>
      <charset val="204"/>
    </font>
    <font>
      <b/>
      <sz val="11"/>
      <color rgb="FF000000"/>
      <name val="Calibri"/>
      <family val="2"/>
      <charset val="204"/>
    </font>
    <font>
      <b/>
      <i/>
      <sz val="12"/>
      <color rgb="FF000000"/>
      <name val="Times New Roman"/>
      <family val="1"/>
      <charset val="204"/>
    </font>
    <font>
      <sz val="12"/>
      <color rgb="FF000000"/>
      <name val="Times New Roman"/>
      <family val="1"/>
      <charset val="204"/>
    </font>
    <font>
      <b/>
      <sz val="12"/>
      <name val="Calibri"/>
      <family val="2"/>
      <charset val="204"/>
    </font>
  </fonts>
  <fills count="6">
    <fill>
      <patternFill patternType="none"/>
    </fill>
    <fill>
      <patternFill patternType="gray125"/>
    </fill>
    <fill>
      <patternFill patternType="solid">
        <fgColor rgb="FFFF5050"/>
        <bgColor indexed="64"/>
      </patternFill>
    </fill>
    <fill>
      <patternFill patternType="solid">
        <fgColor theme="6" tint="-0.249977111117893"/>
        <bgColor indexed="64"/>
      </patternFill>
    </fill>
    <fill>
      <patternFill patternType="solid">
        <fgColor theme="3" tint="0.59999389629810485"/>
        <bgColor indexed="64"/>
      </patternFill>
    </fill>
    <fill>
      <patternFill patternType="solid">
        <fgColor rgb="FFFFFF00"/>
        <bgColor indexed="64"/>
      </patternFill>
    </fill>
  </fills>
  <borders count="2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medium">
        <color indexed="64"/>
      </right>
      <top/>
      <bottom/>
      <diagonal/>
    </border>
    <border>
      <left/>
      <right/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 style="medium">
        <color auto="1"/>
      </left>
      <right/>
      <top style="medium">
        <color auto="1"/>
      </top>
      <bottom style="thin">
        <color auto="1"/>
      </bottom>
      <diagonal/>
    </border>
    <border>
      <left style="hair">
        <color auto="1"/>
      </left>
      <right style="hair">
        <color auto="1"/>
      </right>
      <top style="hair">
        <color auto="1"/>
      </top>
      <bottom style="hair">
        <color auto="1"/>
      </bottom>
      <diagonal/>
    </border>
    <border>
      <left style="hair">
        <color auto="1"/>
      </left>
      <right style="hair">
        <color auto="1"/>
      </right>
      <top style="hair">
        <color auto="1"/>
      </top>
      <bottom/>
      <diagonal/>
    </border>
    <border>
      <left style="hair">
        <color auto="1"/>
      </left>
      <right style="hair">
        <color auto="1"/>
      </right>
      <top/>
      <bottom/>
      <diagonal/>
    </border>
  </borders>
  <cellStyleXfs count="1">
    <xf numFmtId="0" fontId="0" fillId="0" borderId="0"/>
  </cellStyleXfs>
  <cellXfs count="92">
    <xf numFmtId="0" fontId="0" fillId="0" borderId="0" xfId="0"/>
    <xf numFmtId="0" fontId="0" fillId="0" borderId="0" xfId="0" applyAlignment="1">
      <alignment horizontal="center"/>
    </xf>
    <xf numFmtId="0" fontId="1" fillId="0" borderId="0" xfId="0" applyFont="1" applyAlignment="1">
      <alignment horizontal="center" vertical="center"/>
    </xf>
    <xf numFmtId="0" fontId="1" fillId="0" borderId="1" xfId="0" applyFont="1" applyBorder="1" applyAlignment="1">
      <alignment horizontal="center" vertical="center"/>
    </xf>
    <xf numFmtId="0" fontId="1" fillId="0" borderId="6" xfId="0" applyFont="1" applyBorder="1" applyAlignment="1">
      <alignment horizontal="center" vertical="center"/>
    </xf>
    <xf numFmtId="1" fontId="5" fillId="0" borderId="1" xfId="0" applyNumberFormat="1" applyFont="1" applyBorder="1" applyAlignment="1">
      <alignment horizontal="center" vertical="center"/>
    </xf>
    <xf numFmtId="1" fontId="5" fillId="0" borderId="0" xfId="0" applyNumberFormat="1" applyFont="1" applyAlignment="1">
      <alignment horizontal="center" vertical="center"/>
    </xf>
    <xf numFmtId="0" fontId="1" fillId="0" borderId="0" xfId="0" applyFont="1"/>
    <xf numFmtId="0" fontId="1" fillId="0" borderId="1" xfId="0" applyFont="1" applyBorder="1"/>
    <xf numFmtId="164" fontId="5" fillId="0" borderId="1" xfId="0" applyNumberFormat="1" applyFont="1" applyBorder="1" applyAlignment="1">
      <alignment horizontal="center" vertical="center"/>
    </xf>
    <xf numFmtId="1" fontId="5" fillId="0" borderId="2" xfId="0" applyNumberFormat="1" applyFont="1" applyBorder="1" applyAlignment="1">
      <alignment horizontal="center" vertical="center"/>
    </xf>
    <xf numFmtId="0" fontId="6" fillId="2" borderId="3" xfId="0" applyFont="1" applyFill="1" applyBorder="1" applyAlignment="1">
      <alignment horizontal="center" vertical="center"/>
    </xf>
    <xf numFmtId="0" fontId="6" fillId="0" borderId="0" xfId="0" applyFont="1" applyAlignment="1">
      <alignment horizontal="center" vertical="center"/>
    </xf>
    <xf numFmtId="0" fontId="7" fillId="5" borderId="7" xfId="0" applyFont="1" applyFill="1" applyBorder="1" applyAlignment="1">
      <alignment horizontal="center" vertical="center"/>
    </xf>
    <xf numFmtId="0" fontId="2" fillId="3" borderId="3" xfId="0" applyFont="1" applyFill="1" applyBorder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2" fillId="4" borderId="3" xfId="0" applyFont="1" applyFill="1" applyBorder="1" applyAlignment="1">
      <alignment horizontal="center" vertical="center"/>
    </xf>
    <xf numFmtId="0" fontId="6" fillId="2" borderId="4" xfId="0" applyFont="1" applyFill="1" applyBorder="1" applyAlignment="1">
      <alignment horizontal="center" vertical="center"/>
    </xf>
    <xf numFmtId="0" fontId="2" fillId="3" borderId="5" xfId="0" applyFont="1" applyFill="1" applyBorder="1" applyAlignment="1">
      <alignment horizontal="center" vertical="center"/>
    </xf>
    <xf numFmtId="0" fontId="2" fillId="4" borderId="5" xfId="0" applyFont="1" applyFill="1" applyBorder="1" applyAlignment="1">
      <alignment horizontal="center" vertical="center"/>
    </xf>
    <xf numFmtId="0" fontId="7" fillId="5" borderId="8" xfId="0" applyFont="1" applyFill="1" applyBorder="1" applyAlignment="1">
      <alignment horizontal="center" vertical="center"/>
    </xf>
    <xf numFmtId="164" fontId="5" fillId="0" borderId="0" xfId="0" applyNumberFormat="1" applyFont="1" applyAlignment="1">
      <alignment horizontal="center" vertical="center"/>
    </xf>
    <xf numFmtId="1" fontId="5" fillId="0" borderId="11" xfId="0" applyNumberFormat="1" applyFont="1" applyBorder="1" applyAlignment="1">
      <alignment horizontal="center" vertical="center"/>
    </xf>
    <xf numFmtId="1" fontId="5" fillId="0" borderId="12" xfId="0" applyNumberFormat="1" applyFont="1" applyBorder="1" applyAlignment="1">
      <alignment horizontal="center" vertical="center"/>
    </xf>
    <xf numFmtId="1" fontId="3" fillId="0" borderId="13" xfId="0" applyNumberFormat="1" applyFont="1" applyBorder="1" applyAlignment="1">
      <alignment horizontal="center" vertical="center"/>
    </xf>
    <xf numFmtId="1" fontId="3" fillId="0" borderId="15" xfId="0" applyNumberFormat="1" applyFont="1" applyBorder="1" applyAlignment="1">
      <alignment horizontal="center" vertical="center"/>
    </xf>
    <xf numFmtId="0" fontId="1" fillId="0" borderId="9" xfId="0" applyFont="1" applyBorder="1" applyAlignment="1">
      <alignment horizontal="center" vertical="center"/>
    </xf>
    <xf numFmtId="0" fontId="8" fillId="0" borderId="0" xfId="0" applyFont="1" applyAlignment="1">
      <alignment horizontal="center" vertical="top" wrapText="1"/>
    </xf>
    <xf numFmtId="0" fontId="4" fillId="0" borderId="0" xfId="0" applyFont="1" applyAlignment="1">
      <alignment horizontal="center" vertical="top" wrapText="1"/>
    </xf>
    <xf numFmtId="0" fontId="1" fillId="0" borderId="0" xfId="0" applyFont="1" applyAlignment="1" applyProtection="1">
      <alignment horizontal="right" vertical="justify"/>
      <protection locked="0"/>
    </xf>
    <xf numFmtId="0" fontId="1" fillId="0" borderId="10" xfId="0" applyFont="1" applyBorder="1" applyAlignment="1">
      <alignment horizontal="center" vertical="center"/>
    </xf>
    <xf numFmtId="164" fontId="3" fillId="0" borderId="4" xfId="0" applyNumberFormat="1" applyFont="1" applyBorder="1" applyAlignment="1">
      <alignment horizontal="right" vertical="center"/>
    </xf>
    <xf numFmtId="0" fontId="2" fillId="0" borderId="1" xfId="0" applyFont="1" applyBorder="1" applyAlignment="1">
      <alignment horizontal="center"/>
    </xf>
    <xf numFmtId="0" fontId="2" fillId="0" borderId="1" xfId="0" applyFont="1" applyBorder="1"/>
    <xf numFmtId="0" fontId="2" fillId="0" borderId="1" xfId="0" applyFont="1" applyBorder="1" applyAlignment="1">
      <alignment horizontal="center" vertical="center"/>
    </xf>
    <xf numFmtId="0" fontId="4" fillId="0" borderId="0" xfId="0" applyFont="1"/>
    <xf numFmtId="0" fontId="4" fillId="0" borderId="1" xfId="0" applyFont="1" applyBorder="1" applyAlignment="1">
      <alignment horizontal="center"/>
    </xf>
    <xf numFmtId="0" fontId="4" fillId="0" borderId="1" xfId="0" applyFont="1" applyBorder="1"/>
    <xf numFmtId="0" fontId="2" fillId="0" borderId="0" xfId="0" applyFont="1"/>
    <xf numFmtId="0" fontId="2" fillId="0" borderId="0" xfId="0" applyFont="1" applyAlignment="1" applyProtection="1">
      <alignment horizontal="right" vertical="justify"/>
      <protection locked="0"/>
    </xf>
    <xf numFmtId="0" fontId="1" fillId="0" borderId="17" xfId="0" applyFont="1" applyBorder="1" applyAlignment="1">
      <alignment horizontal="center" vertical="center"/>
    </xf>
    <xf numFmtId="0" fontId="1" fillId="0" borderId="18" xfId="0" applyFont="1" applyBorder="1"/>
    <xf numFmtId="0" fontId="1" fillId="0" borderId="19" xfId="0" applyFont="1" applyBorder="1"/>
    <xf numFmtId="0" fontId="1" fillId="0" borderId="18" xfId="0" applyFont="1" applyBorder="1" applyAlignment="1">
      <alignment horizontal="center" vertical="center"/>
    </xf>
    <xf numFmtId="0" fontId="10" fillId="0" borderId="0" xfId="0" applyFont="1" applyAlignment="1">
      <alignment horizontal="justify" vertical="justify"/>
    </xf>
    <xf numFmtId="0" fontId="11" fillId="0" borderId="0" xfId="0" applyFont="1" applyAlignment="1">
      <alignment horizontal="justify" vertical="justify"/>
    </xf>
    <xf numFmtId="0" fontId="12" fillId="0" borderId="0" xfId="0" applyFont="1" applyAlignment="1">
      <alignment horizontal="justify" vertical="justify" wrapText="1"/>
    </xf>
    <xf numFmtId="0" fontId="13" fillId="0" borderId="0" xfId="0" applyFont="1" applyAlignment="1">
      <alignment horizontal="justify" vertical="justify" wrapText="1"/>
    </xf>
    <xf numFmtId="0" fontId="10" fillId="0" borderId="0" xfId="0" applyFont="1" applyAlignment="1" applyProtection="1">
      <alignment horizontal="justify" vertical="justify" wrapText="1"/>
      <protection locked="0"/>
    </xf>
    <xf numFmtId="0" fontId="10" fillId="0" borderId="10" xfId="0" applyFont="1" applyBorder="1" applyAlignment="1">
      <alignment horizontal="justify" vertical="justify"/>
    </xf>
    <xf numFmtId="0" fontId="14" fillId="0" borderId="4" xfId="0" applyFont="1" applyBorder="1" applyAlignment="1">
      <alignment horizontal="justify" vertical="justify" wrapText="1"/>
    </xf>
    <xf numFmtId="0" fontId="14" fillId="0" borderId="13" xfId="0" applyFont="1" applyBorder="1" applyAlignment="1">
      <alignment horizontal="justify" vertical="justify"/>
    </xf>
    <xf numFmtId="0" fontId="15" fillId="0" borderId="0" xfId="0" applyFont="1" applyAlignment="1">
      <alignment horizontal="justify" vertical="justify"/>
    </xf>
    <xf numFmtId="0" fontId="0" fillId="0" borderId="0" xfId="0" applyAlignment="1">
      <alignment horizontal="justify" vertical="justify"/>
    </xf>
    <xf numFmtId="0" fontId="10" fillId="0" borderId="1" xfId="0" applyFont="1" applyBorder="1" applyAlignment="1">
      <alignment horizontal="justify" vertical="justify"/>
    </xf>
    <xf numFmtId="0" fontId="15" fillId="0" borderId="1" xfId="0" applyFont="1" applyBorder="1" applyAlignment="1">
      <alignment horizontal="justify" vertical="justify"/>
    </xf>
    <xf numFmtId="0" fontId="14" fillId="0" borderId="15" xfId="0" applyFont="1" applyBorder="1" applyAlignment="1">
      <alignment horizontal="justify" vertical="justify"/>
    </xf>
    <xf numFmtId="0" fontId="13" fillId="0" borderId="0" xfId="0" applyFont="1" applyAlignment="1">
      <alignment horizontal="justify" vertical="justify"/>
    </xf>
    <xf numFmtId="0" fontId="10" fillId="0" borderId="9" xfId="0" applyFont="1" applyBorder="1" applyAlignment="1">
      <alignment horizontal="justify" vertical="justify"/>
    </xf>
    <xf numFmtId="0" fontId="10" fillId="0" borderId="1" xfId="0" applyFont="1" applyBorder="1" applyAlignment="1">
      <alignment horizontal="justify" vertical="justify" wrapText="1"/>
    </xf>
    <xf numFmtId="0" fontId="16" fillId="0" borderId="0" xfId="0" applyFont="1" applyAlignment="1">
      <alignment horizontal="justify" vertical="justify"/>
    </xf>
    <xf numFmtId="0" fontId="11" fillId="0" borderId="1" xfId="0" applyFont="1" applyBorder="1" applyAlignment="1">
      <alignment horizontal="justify" vertical="justify"/>
    </xf>
    <xf numFmtId="0" fontId="13" fillId="0" borderId="1" xfId="0" applyFont="1" applyBorder="1" applyAlignment="1">
      <alignment horizontal="justify" vertical="justify"/>
    </xf>
    <xf numFmtId="0" fontId="11" fillId="0" borderId="21" xfId="0" applyFont="1" applyBorder="1" applyAlignment="1">
      <alignment horizontal="justify" vertical="justify"/>
    </xf>
    <xf numFmtId="0" fontId="10" fillId="0" borderId="6" xfId="0" applyFont="1" applyBorder="1" applyAlignment="1">
      <alignment horizontal="justify" vertical="justify"/>
    </xf>
    <xf numFmtId="0" fontId="10" fillId="0" borderId="21" xfId="0" applyFont="1" applyBorder="1" applyAlignment="1">
      <alignment horizontal="justify" vertical="justify" wrapText="1"/>
    </xf>
    <xf numFmtId="0" fontId="15" fillId="0" borderId="21" xfId="0" applyFont="1" applyBorder="1" applyAlignment="1">
      <alignment horizontal="justify" vertical="justify"/>
    </xf>
    <xf numFmtId="0" fontId="10" fillId="0" borderId="6" xfId="0" applyFont="1" applyBorder="1" applyAlignment="1">
      <alignment horizontal="justify" vertical="justify" wrapText="1"/>
    </xf>
    <xf numFmtId="0" fontId="10" fillId="0" borderId="0" xfId="0" applyFont="1" applyAlignment="1">
      <alignment horizontal="justify" vertical="justify" wrapText="1"/>
    </xf>
    <xf numFmtId="0" fontId="10" fillId="0" borderId="21" xfId="0" applyFont="1" applyBorder="1" applyAlignment="1">
      <alignment horizontal="justify" vertical="justify"/>
    </xf>
    <xf numFmtId="0" fontId="16" fillId="0" borderId="3" xfId="0" applyFont="1" applyBorder="1" applyAlignment="1">
      <alignment horizontal="center" vertical="justify"/>
    </xf>
    <xf numFmtId="0" fontId="11" fillId="0" borderId="7" xfId="0" applyFont="1" applyBorder="1" applyAlignment="1">
      <alignment horizontal="center" vertical="justify"/>
    </xf>
    <xf numFmtId="0" fontId="11" fillId="0" borderId="3" xfId="0" applyFont="1" applyBorder="1" applyAlignment="1">
      <alignment horizontal="center" vertical="justify"/>
    </xf>
    <xf numFmtId="0" fontId="16" fillId="0" borderId="21" xfId="0" applyFont="1" applyBorder="1" applyAlignment="1">
      <alignment horizontal="center" vertical="justify"/>
    </xf>
    <xf numFmtId="0" fontId="16" fillId="0" borderId="22" xfId="0" applyFont="1" applyBorder="1" applyAlignment="1">
      <alignment horizontal="center" vertical="justify"/>
    </xf>
    <xf numFmtId="0" fontId="11" fillId="0" borderId="21" xfId="0" applyFont="1" applyBorder="1" applyAlignment="1">
      <alignment horizontal="center" vertical="justify"/>
    </xf>
    <xf numFmtId="0" fontId="11" fillId="0" borderId="23" xfId="0" applyFont="1" applyBorder="1" applyAlignment="1">
      <alignment horizontal="center" vertical="justify"/>
    </xf>
    <xf numFmtId="0" fontId="11" fillId="0" borderId="22" xfId="0" applyFont="1" applyBorder="1" applyAlignment="1">
      <alignment horizontal="center" vertical="justify"/>
    </xf>
    <xf numFmtId="0" fontId="8" fillId="0" borderId="0" xfId="0" applyFont="1" applyAlignment="1">
      <alignment horizontal="center" vertical="top" wrapText="1"/>
    </xf>
    <xf numFmtId="0" fontId="4" fillId="0" borderId="0" xfId="0" applyFont="1" applyAlignment="1">
      <alignment horizontal="center" vertical="top" wrapText="1"/>
    </xf>
    <xf numFmtId="0" fontId="2" fillId="0" borderId="10" xfId="0" applyFont="1" applyBorder="1" applyAlignment="1">
      <alignment horizontal="center" vertical="center"/>
    </xf>
    <xf numFmtId="0" fontId="2" fillId="0" borderId="16" xfId="0" applyFont="1" applyBorder="1" applyAlignment="1">
      <alignment horizontal="center" vertical="center"/>
    </xf>
    <xf numFmtId="0" fontId="2" fillId="0" borderId="13" xfId="0" applyFont="1" applyBorder="1" applyAlignment="1">
      <alignment horizontal="center" vertical="center"/>
    </xf>
    <xf numFmtId="0" fontId="1" fillId="0" borderId="10" xfId="0" applyFont="1" applyBorder="1" applyAlignment="1">
      <alignment horizontal="center" vertical="center"/>
    </xf>
    <xf numFmtId="0" fontId="1" fillId="0" borderId="14" xfId="0" applyFont="1" applyBorder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1" fillId="0" borderId="0" xfId="0" applyFont="1" applyAlignment="1" applyProtection="1">
      <alignment horizontal="right" vertical="justify"/>
      <protection locked="0"/>
    </xf>
    <xf numFmtId="0" fontId="10" fillId="0" borderId="20" xfId="0" applyFont="1" applyBorder="1" applyAlignment="1">
      <alignment horizontal="justify" vertical="justify"/>
    </xf>
    <xf numFmtId="0" fontId="11" fillId="0" borderId="4" xfId="0" applyFont="1" applyBorder="1" applyAlignment="1">
      <alignment horizontal="justify" vertical="justify"/>
    </xf>
    <xf numFmtId="0" fontId="11" fillId="0" borderId="0" xfId="0" applyFont="1" applyAlignment="1">
      <alignment horizontal="justify" vertical="justify"/>
    </xf>
    <xf numFmtId="0" fontId="11" fillId="0" borderId="0" xfId="0" applyFont="1" applyAlignment="1">
      <alignment horizontal="justify" vertical="justify" wrapText="1"/>
    </xf>
    <xf numFmtId="0" fontId="11" fillId="0" borderId="0" xfId="0" applyFont="1" applyAlignment="1">
      <alignment horizontal="center" vertical="justify"/>
    </xf>
  </cellXfs>
  <cellStyles count="1">
    <cellStyle name="Обычный" xfId="0" builtinId="0"/>
  </cellStyles>
  <dxfs count="0"/>
  <tableStyles count="0" defaultTableStyle="TableStyleMedium2" defaultPivotStyle="PivotStyleLight16"/>
  <colors>
    <mruColors>
      <color rgb="FF04AC18"/>
      <color rgb="FFFF5050"/>
      <color rgb="FFFF6699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S28"/>
  <sheetViews>
    <sheetView zoomScale="90" zoomScaleNormal="90" workbookViewId="0">
      <selection activeCell="D17" sqref="D17"/>
    </sheetView>
  </sheetViews>
  <sheetFormatPr defaultRowHeight="15.75" x14ac:dyDescent="0.25"/>
  <cols>
    <col min="1" max="1" width="5.85546875" style="2" customWidth="1"/>
    <col min="2" max="2" width="17.28515625" style="7" customWidth="1"/>
    <col min="3" max="3" width="19.28515625" style="7" customWidth="1"/>
    <col min="4" max="4" width="19.42578125" style="7" customWidth="1"/>
    <col min="5" max="5" width="10.5703125" style="2" customWidth="1"/>
    <col min="6" max="6" width="12.85546875" style="21" customWidth="1"/>
    <col min="7" max="10" width="16.28515625" style="6" hidden="1" customWidth="1"/>
    <col min="11" max="11" width="16.28515625" style="6" customWidth="1"/>
    <col min="12" max="12" width="6.42578125" style="6" customWidth="1"/>
    <col min="13" max="13" width="17.28515625" style="7" customWidth="1"/>
    <col min="14" max="14" width="20.5703125" style="7" customWidth="1"/>
    <col min="15" max="15" width="10.42578125" customWidth="1"/>
    <col min="19" max="19" width="0" hidden="1" customWidth="1"/>
  </cols>
  <sheetData>
    <row r="1" spans="1:19" ht="32.25" customHeight="1" x14ac:dyDescent="0.25">
      <c r="E1" s="78"/>
      <c r="F1" s="79"/>
      <c r="G1" s="79"/>
      <c r="H1" s="79"/>
      <c r="I1" s="79"/>
      <c r="J1" s="79"/>
      <c r="K1" s="79"/>
      <c r="L1" s="79"/>
      <c r="M1" s="86" t="s">
        <v>37</v>
      </c>
      <c r="N1" s="86"/>
      <c r="O1" s="86"/>
    </row>
    <row r="2" spans="1:19" ht="32.25" customHeight="1" x14ac:dyDescent="0.25">
      <c r="B2" s="38" t="s">
        <v>49</v>
      </c>
      <c r="C2" s="38"/>
      <c r="D2" s="38"/>
      <c r="E2" s="27"/>
      <c r="F2" s="28"/>
      <c r="G2" s="28"/>
      <c r="H2" s="28"/>
      <c r="I2" s="28"/>
      <c r="J2" s="28"/>
      <c r="K2" s="28"/>
      <c r="L2" s="28"/>
      <c r="M2" s="39"/>
      <c r="N2" s="29"/>
      <c r="O2" s="29"/>
    </row>
    <row r="3" spans="1:19" ht="26.25" customHeight="1" thickBot="1" x14ac:dyDescent="0.3">
      <c r="E3" s="27"/>
      <c r="F3" s="28"/>
      <c r="G3" s="28"/>
      <c r="H3" s="28"/>
      <c r="I3" s="28"/>
      <c r="J3" s="28"/>
      <c r="K3" s="28"/>
      <c r="L3" s="28"/>
      <c r="M3" s="29"/>
      <c r="N3" s="29"/>
      <c r="O3" s="29"/>
    </row>
    <row r="4" spans="1:19" x14ac:dyDescent="0.25">
      <c r="A4" s="83" t="s">
        <v>0</v>
      </c>
      <c r="B4" s="80" t="s">
        <v>1</v>
      </c>
      <c r="C4" s="81"/>
      <c r="D4" s="82"/>
      <c r="E4" s="30"/>
      <c r="F4" s="31" t="s">
        <v>18</v>
      </c>
      <c r="G4" s="22"/>
      <c r="H4" s="23"/>
      <c r="I4" s="23"/>
      <c r="J4" s="23"/>
      <c r="K4" s="24" t="s">
        <v>35</v>
      </c>
    </row>
    <row r="5" spans="1:19" ht="16.5" thickBot="1" x14ac:dyDescent="0.3">
      <c r="A5" s="84"/>
      <c r="B5" s="3" t="s">
        <v>2</v>
      </c>
      <c r="C5" s="3" t="s">
        <v>3</v>
      </c>
      <c r="D5" s="3" t="s">
        <v>4</v>
      </c>
      <c r="E5" s="3"/>
      <c r="F5" s="9"/>
      <c r="G5" s="5" t="s">
        <v>21</v>
      </c>
      <c r="H5" s="5" t="s">
        <v>22</v>
      </c>
      <c r="I5" s="5"/>
      <c r="J5" s="5" t="s">
        <v>22</v>
      </c>
      <c r="K5" s="25" t="s">
        <v>36</v>
      </c>
      <c r="M5" s="85" t="s">
        <v>16</v>
      </c>
      <c r="N5" s="85"/>
      <c r="O5" s="35"/>
    </row>
    <row r="6" spans="1:19" ht="16.5" thickBot="1" x14ac:dyDescent="0.3">
      <c r="A6" s="26">
        <v>1</v>
      </c>
      <c r="B6" s="8" t="s">
        <v>42</v>
      </c>
      <c r="C6" s="8"/>
      <c r="D6" s="8"/>
      <c r="E6" s="3" t="s">
        <v>19</v>
      </c>
      <c r="F6" s="9">
        <v>0.375</v>
      </c>
      <c r="G6" s="5"/>
      <c r="H6" s="5"/>
      <c r="I6" s="5"/>
      <c r="J6" s="10"/>
      <c r="K6" s="11">
        <v>1</v>
      </c>
      <c r="L6" s="12"/>
      <c r="M6" s="32"/>
      <c r="N6" s="32" t="s">
        <v>45</v>
      </c>
      <c r="O6" s="32" t="s">
        <v>46</v>
      </c>
      <c r="P6" s="1"/>
    </row>
    <row r="7" spans="1:19" x14ac:dyDescent="0.25">
      <c r="A7" s="26">
        <v>2</v>
      </c>
      <c r="B7" s="8"/>
      <c r="C7" s="8" t="s">
        <v>5</v>
      </c>
      <c r="D7" s="8"/>
      <c r="E7" s="3" t="s">
        <v>19</v>
      </c>
      <c r="F7" s="9">
        <v>0.375</v>
      </c>
      <c r="G7" s="5" t="e">
        <f>E7/S12</f>
        <v>#VALUE!</v>
      </c>
      <c r="H7" s="5" t="e">
        <f>G7/S16</f>
        <v>#VALUE!</v>
      </c>
      <c r="I7" s="5">
        <v>60</v>
      </c>
      <c r="J7" s="10" t="e">
        <f>G7/I7</f>
        <v>#VALUE!</v>
      </c>
      <c r="K7" s="13" t="s">
        <v>28</v>
      </c>
      <c r="M7" s="33" t="s">
        <v>48</v>
      </c>
      <c r="N7" s="32">
        <v>1</v>
      </c>
      <c r="O7" s="36">
        <v>2</v>
      </c>
    </row>
    <row r="8" spans="1:19" x14ac:dyDescent="0.25">
      <c r="A8" s="26">
        <v>3</v>
      </c>
      <c r="B8" s="8"/>
      <c r="C8" s="8" t="s">
        <v>6</v>
      </c>
      <c r="D8" s="8"/>
      <c r="E8" s="3" t="s">
        <v>19</v>
      </c>
      <c r="F8" s="9">
        <v>0.375</v>
      </c>
      <c r="G8" s="5" t="e">
        <f>E8/S12</f>
        <v>#VALUE!</v>
      </c>
      <c r="H8" s="5" t="e">
        <f>G8/S16</f>
        <v>#VALUE!</v>
      </c>
      <c r="I8" s="5">
        <v>60</v>
      </c>
      <c r="J8" s="10" t="e">
        <f>G8/I8</f>
        <v>#VALUE!</v>
      </c>
      <c r="K8" s="13" t="s">
        <v>29</v>
      </c>
      <c r="L8" s="15"/>
      <c r="M8" s="33" t="s">
        <v>47</v>
      </c>
      <c r="N8" s="34">
        <v>2</v>
      </c>
      <c r="O8" s="36">
        <v>2</v>
      </c>
    </row>
    <row r="9" spans="1:19" ht="16.5" thickBot="1" x14ac:dyDescent="0.3">
      <c r="A9" s="26">
        <v>4</v>
      </c>
      <c r="B9" s="8"/>
      <c r="C9" s="8"/>
      <c r="D9" s="8" t="s">
        <v>38</v>
      </c>
      <c r="E9" s="3">
        <v>120</v>
      </c>
      <c r="F9" s="9">
        <v>0.37847222222222227</v>
      </c>
      <c r="G9" s="5"/>
      <c r="H9" s="5"/>
      <c r="I9" s="5"/>
      <c r="J9" s="10"/>
      <c r="K9" s="13" t="s">
        <v>30</v>
      </c>
      <c r="L9" s="15"/>
      <c r="M9" s="33" t="s">
        <v>17</v>
      </c>
      <c r="N9" s="34">
        <v>4</v>
      </c>
      <c r="O9" s="36">
        <v>4</v>
      </c>
    </row>
    <row r="10" spans="1:19" ht="16.5" thickBot="1" x14ac:dyDescent="0.3">
      <c r="A10" s="26">
        <v>5</v>
      </c>
      <c r="B10" s="8"/>
      <c r="C10" s="8" t="s">
        <v>7</v>
      </c>
      <c r="D10" s="8"/>
      <c r="E10" s="3">
        <v>240</v>
      </c>
      <c r="F10" s="9">
        <v>0.38194444444444442</v>
      </c>
      <c r="G10" s="5">
        <f>E10/S12</f>
        <v>43.636363636363633</v>
      </c>
      <c r="H10" s="5"/>
      <c r="I10" s="5">
        <v>60</v>
      </c>
      <c r="J10" s="10">
        <f t="shared" ref="J10:J17" si="0">G10/I10</f>
        <v>0.72727272727272718</v>
      </c>
      <c r="K10" s="14">
        <v>4</v>
      </c>
      <c r="L10" s="15"/>
      <c r="M10" s="33" t="s">
        <v>27</v>
      </c>
      <c r="N10" s="34">
        <v>0</v>
      </c>
      <c r="O10" s="36">
        <v>7</v>
      </c>
    </row>
    <row r="11" spans="1:19" ht="16.5" thickBot="1" x14ac:dyDescent="0.3">
      <c r="A11" s="26">
        <v>6</v>
      </c>
      <c r="B11" s="8"/>
      <c r="C11" s="8" t="s">
        <v>8</v>
      </c>
      <c r="D11" s="8"/>
      <c r="E11" s="3">
        <v>240</v>
      </c>
      <c r="F11" s="9">
        <v>0.38194444444444442</v>
      </c>
      <c r="G11" s="5">
        <f>E11/S12</f>
        <v>43.636363636363633</v>
      </c>
      <c r="H11" s="5">
        <f>G11/S16</f>
        <v>0.72727272727272718</v>
      </c>
      <c r="I11" s="5">
        <v>60</v>
      </c>
      <c r="J11" s="10">
        <f t="shared" si="0"/>
        <v>0.72727272727272718</v>
      </c>
      <c r="K11" s="14">
        <v>5</v>
      </c>
      <c r="M11" s="33"/>
      <c r="N11" s="34"/>
      <c r="O11" s="37"/>
    </row>
    <row r="12" spans="1:19" ht="16.5" thickBot="1" x14ac:dyDescent="0.3">
      <c r="A12" s="26">
        <v>7</v>
      </c>
      <c r="B12" s="8"/>
      <c r="C12" s="8" t="s">
        <v>9</v>
      </c>
      <c r="D12" s="8"/>
      <c r="E12" s="3">
        <v>620</v>
      </c>
      <c r="F12" s="9">
        <v>0.3923611111111111</v>
      </c>
      <c r="G12" s="5">
        <f>E12/S12</f>
        <v>112.72727272727273</v>
      </c>
      <c r="H12" s="5">
        <f>G12/S16</f>
        <v>1.8787878787878789</v>
      </c>
      <c r="I12" s="5">
        <v>60</v>
      </c>
      <c r="J12" s="10">
        <f t="shared" si="0"/>
        <v>1.8787878787878789</v>
      </c>
      <c r="K12" s="14">
        <v>6</v>
      </c>
      <c r="L12" s="15"/>
      <c r="S12">
        <v>5.5</v>
      </c>
    </row>
    <row r="13" spans="1:19" ht="16.5" thickBot="1" x14ac:dyDescent="0.3">
      <c r="A13" s="26">
        <v>8</v>
      </c>
      <c r="B13" s="8"/>
      <c r="C13" s="8" t="s">
        <v>10</v>
      </c>
      <c r="D13" s="8"/>
      <c r="E13" s="3">
        <v>620</v>
      </c>
      <c r="F13" s="9">
        <v>0.3923611111111111</v>
      </c>
      <c r="G13" s="5">
        <f>E13/S12</f>
        <v>112.72727272727273</v>
      </c>
      <c r="H13" s="5">
        <f>G13/S16</f>
        <v>1.8787878787878789</v>
      </c>
      <c r="I13" s="5">
        <v>60</v>
      </c>
      <c r="J13" s="10">
        <f t="shared" si="0"/>
        <v>1.8787878787878789</v>
      </c>
      <c r="K13" s="14">
        <v>7</v>
      </c>
      <c r="M13" s="11">
        <v>1</v>
      </c>
      <c r="N13" s="4" t="s">
        <v>23</v>
      </c>
    </row>
    <row r="14" spans="1:19" ht="16.5" thickBot="1" x14ac:dyDescent="0.3">
      <c r="A14" s="26">
        <v>9</v>
      </c>
      <c r="B14" s="8" t="s">
        <v>11</v>
      </c>
      <c r="C14" s="8"/>
      <c r="D14" s="8"/>
      <c r="E14" s="3">
        <v>960</v>
      </c>
      <c r="F14" s="9">
        <v>0.40277777777777773</v>
      </c>
      <c r="G14" s="5">
        <f>E14/S12</f>
        <v>174.54545454545453</v>
      </c>
      <c r="H14" s="5"/>
      <c r="I14" s="5">
        <v>60</v>
      </c>
      <c r="J14" s="10">
        <f t="shared" si="0"/>
        <v>2.9090909090909087</v>
      </c>
      <c r="K14" s="11">
        <v>2</v>
      </c>
      <c r="M14" s="11">
        <v>2</v>
      </c>
      <c r="N14" s="4" t="s">
        <v>24</v>
      </c>
    </row>
    <row r="15" spans="1:19" ht="16.5" thickBot="1" x14ac:dyDescent="0.3">
      <c r="A15" s="26">
        <v>10</v>
      </c>
      <c r="B15" s="8" t="s">
        <v>12</v>
      </c>
      <c r="C15" s="8"/>
      <c r="D15" s="8"/>
      <c r="E15" s="3">
        <v>960</v>
      </c>
      <c r="F15" s="9">
        <v>0.40277777777777773</v>
      </c>
      <c r="G15" s="5">
        <f>E15/S12</f>
        <v>174.54545454545453</v>
      </c>
      <c r="H15" s="5"/>
      <c r="I15" s="5">
        <v>60</v>
      </c>
      <c r="J15" s="10">
        <f t="shared" si="0"/>
        <v>2.9090909090909087</v>
      </c>
      <c r="K15" s="17">
        <v>3</v>
      </c>
      <c r="M15" s="17">
        <v>3</v>
      </c>
      <c r="N15" s="4" t="s">
        <v>24</v>
      </c>
    </row>
    <row r="16" spans="1:19" ht="16.5" thickBot="1" x14ac:dyDescent="0.3">
      <c r="A16" s="26">
        <v>11</v>
      </c>
      <c r="B16" s="8"/>
      <c r="C16" s="8" t="s">
        <v>13</v>
      </c>
      <c r="D16" s="8"/>
      <c r="E16" s="3">
        <v>1170</v>
      </c>
      <c r="F16" s="9">
        <v>0.40833333333333338</v>
      </c>
      <c r="G16" s="5">
        <f>E16/S12</f>
        <v>212.72727272727272</v>
      </c>
      <c r="H16" s="5"/>
      <c r="I16" s="5">
        <v>60</v>
      </c>
      <c r="J16" s="10">
        <f t="shared" si="0"/>
        <v>3.5454545454545454</v>
      </c>
      <c r="K16" s="14">
        <v>4</v>
      </c>
      <c r="M16" s="14">
        <v>4</v>
      </c>
      <c r="N16" s="4" t="s">
        <v>25</v>
      </c>
      <c r="S16">
        <v>60</v>
      </c>
    </row>
    <row r="17" spans="1:14" ht="16.5" thickBot="1" x14ac:dyDescent="0.3">
      <c r="A17" s="2">
        <v>12</v>
      </c>
      <c r="B17" s="8"/>
      <c r="C17" s="8" t="s">
        <v>14</v>
      </c>
      <c r="D17" s="8"/>
      <c r="E17" s="3">
        <v>1170</v>
      </c>
      <c r="F17" s="9">
        <v>0.40833333333333338</v>
      </c>
      <c r="G17" s="5">
        <f>E17/S12</f>
        <v>212.72727272727272</v>
      </c>
      <c r="H17" s="5"/>
      <c r="I17" s="5">
        <v>60</v>
      </c>
      <c r="J17" s="10">
        <f t="shared" si="0"/>
        <v>3.5454545454545454</v>
      </c>
      <c r="K17" s="14">
        <v>5</v>
      </c>
      <c r="M17" s="18">
        <v>5</v>
      </c>
      <c r="N17" s="4" t="s">
        <v>26</v>
      </c>
    </row>
    <row r="18" spans="1:14" ht="16.5" thickBot="1" x14ac:dyDescent="0.3">
      <c r="A18" s="26">
        <v>13</v>
      </c>
      <c r="B18" s="8"/>
      <c r="C18" s="8"/>
      <c r="D18" s="8" t="s">
        <v>39</v>
      </c>
      <c r="E18" s="3">
        <v>1250</v>
      </c>
      <c r="F18" s="9">
        <v>0.41041666666666665</v>
      </c>
      <c r="G18" s="5"/>
      <c r="H18" s="5"/>
      <c r="I18" s="5"/>
      <c r="J18" s="10"/>
      <c r="K18" s="13" t="s">
        <v>31</v>
      </c>
      <c r="M18" s="14">
        <v>6</v>
      </c>
      <c r="N18" s="4" t="s">
        <v>50</v>
      </c>
    </row>
    <row r="19" spans="1:14" ht="16.5" thickBot="1" x14ac:dyDescent="0.3">
      <c r="A19" s="26">
        <v>14</v>
      </c>
      <c r="B19" s="8"/>
      <c r="C19" s="8"/>
      <c r="D19" s="8" t="s">
        <v>40</v>
      </c>
      <c r="E19" s="3">
        <v>1280</v>
      </c>
      <c r="F19" s="9">
        <v>0.41111111111111115</v>
      </c>
      <c r="G19" s="5"/>
      <c r="H19" s="5"/>
      <c r="I19" s="5"/>
      <c r="J19" s="10"/>
      <c r="K19" s="13" t="s">
        <v>32</v>
      </c>
      <c r="M19" s="14">
        <v>7</v>
      </c>
      <c r="N19" s="4" t="s">
        <v>51</v>
      </c>
    </row>
    <row r="20" spans="1:14" ht="16.5" thickBot="1" x14ac:dyDescent="0.3">
      <c r="A20" s="26">
        <v>15</v>
      </c>
      <c r="B20" s="8"/>
      <c r="C20" s="8" t="s">
        <v>15</v>
      </c>
      <c r="D20" s="8"/>
      <c r="E20" s="3">
        <v>1280</v>
      </c>
      <c r="F20" s="9">
        <v>0.41111111111111115</v>
      </c>
      <c r="G20" s="5"/>
      <c r="H20" s="5"/>
      <c r="I20" s="5"/>
      <c r="J20" s="10"/>
      <c r="K20" s="13" t="s">
        <v>33</v>
      </c>
      <c r="M20" s="16"/>
      <c r="N20" s="4"/>
    </row>
    <row r="21" spans="1:14" ht="16.5" thickBot="1" x14ac:dyDescent="0.3">
      <c r="A21" s="26">
        <v>16</v>
      </c>
      <c r="B21" s="8"/>
      <c r="C21" s="8"/>
      <c r="D21" s="8" t="s">
        <v>41</v>
      </c>
      <c r="E21" s="3">
        <v>1320</v>
      </c>
      <c r="F21" s="9">
        <v>0.41319444444444442</v>
      </c>
      <c r="G21" s="5"/>
      <c r="H21" s="5"/>
      <c r="I21" s="5"/>
      <c r="J21" s="10"/>
      <c r="K21" s="13" t="s">
        <v>34</v>
      </c>
      <c r="M21" s="19"/>
      <c r="N21" s="4"/>
    </row>
    <row r="22" spans="1:14" x14ac:dyDescent="0.25">
      <c r="A22" s="26">
        <v>17</v>
      </c>
      <c r="B22" s="8" t="s">
        <v>44</v>
      </c>
      <c r="C22" s="8"/>
      <c r="D22" s="8" t="s">
        <v>20</v>
      </c>
      <c r="E22" s="3">
        <v>1410</v>
      </c>
      <c r="F22" s="9">
        <v>0.41666666666666669</v>
      </c>
      <c r="G22" s="5">
        <f>E22/S12</f>
        <v>256.36363636363637</v>
      </c>
      <c r="H22" s="5"/>
      <c r="I22" s="5">
        <v>60</v>
      </c>
      <c r="J22" s="10">
        <f>G22/I22</f>
        <v>4.2727272727272725</v>
      </c>
      <c r="M22" s="20" t="s">
        <v>28</v>
      </c>
      <c r="N22" s="4" t="s">
        <v>43</v>
      </c>
    </row>
    <row r="23" spans="1:14" x14ac:dyDescent="0.25">
      <c r="A23" s="40"/>
      <c r="B23" s="41"/>
      <c r="C23" s="41"/>
      <c r="D23" s="42"/>
      <c r="E23" s="43"/>
      <c r="M23" s="13" t="s">
        <v>29</v>
      </c>
      <c r="N23" s="4" t="s">
        <v>43</v>
      </c>
    </row>
    <row r="24" spans="1:14" x14ac:dyDescent="0.25">
      <c r="M24" s="13" t="s">
        <v>30</v>
      </c>
      <c r="N24" s="4" t="s">
        <v>43</v>
      </c>
    </row>
    <row r="25" spans="1:14" x14ac:dyDescent="0.25">
      <c r="M25" s="13" t="s">
        <v>31</v>
      </c>
      <c r="N25" s="4" t="s">
        <v>43</v>
      </c>
    </row>
    <row r="26" spans="1:14" x14ac:dyDescent="0.25">
      <c r="M26" s="13" t="s">
        <v>32</v>
      </c>
      <c r="N26" s="4" t="s">
        <v>43</v>
      </c>
    </row>
    <row r="27" spans="1:14" x14ac:dyDescent="0.25">
      <c r="M27" s="13" t="s">
        <v>33</v>
      </c>
      <c r="N27" s="4" t="s">
        <v>43</v>
      </c>
    </row>
    <row r="28" spans="1:14" x14ac:dyDescent="0.25">
      <c r="M28" s="13" t="s">
        <v>34</v>
      </c>
      <c r="N28" s="4" t="s">
        <v>43</v>
      </c>
    </row>
  </sheetData>
  <mergeCells count="5">
    <mergeCell ref="E1:L1"/>
    <mergeCell ref="B4:D4"/>
    <mergeCell ref="A4:A5"/>
    <mergeCell ref="M5:N5"/>
    <mergeCell ref="M1:O1"/>
  </mergeCells>
  <phoneticPr fontId="9" type="noConversion"/>
  <pageMargins left="0.98425196850393704" right="0.59055118110236227" top="0.78740157480314965" bottom="0.78740157480314965" header="0.31496062992125984" footer="0.31496062992125984"/>
  <pageSetup paperSize="9" scale="80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K28"/>
  <sheetViews>
    <sheetView tabSelected="1" workbookViewId="0">
      <selection activeCell="J3" sqref="J3"/>
    </sheetView>
  </sheetViews>
  <sheetFormatPr defaultRowHeight="15" x14ac:dyDescent="0.25"/>
  <cols>
    <col min="1" max="1" width="5.7109375" customWidth="1"/>
    <col min="2" max="2" width="15.5703125" customWidth="1"/>
    <col min="3" max="3" width="21.42578125" customWidth="1"/>
    <col min="4" max="4" width="15" customWidth="1"/>
    <col min="7" max="7" width="17.5703125" customWidth="1"/>
    <col min="8" max="8" width="4.85546875" customWidth="1"/>
    <col min="9" max="9" width="16.5703125" customWidth="1"/>
    <col min="10" max="10" width="22" customWidth="1"/>
  </cols>
  <sheetData>
    <row r="1" spans="1:11" ht="15.75" x14ac:dyDescent="0.25">
      <c r="A1" s="91" t="s">
        <v>86</v>
      </c>
      <c r="B1" s="91"/>
      <c r="C1" s="91"/>
      <c r="D1" s="91"/>
      <c r="E1" s="91"/>
      <c r="F1" s="91"/>
      <c r="G1" s="91"/>
      <c r="H1" s="91"/>
      <c r="I1" s="91"/>
      <c r="J1" s="91"/>
      <c r="K1" s="48"/>
    </row>
    <row r="2" spans="1:11" ht="16.5" thickBot="1" x14ac:dyDescent="0.3">
      <c r="A2" s="44"/>
      <c r="B2" s="44"/>
      <c r="C2" s="44"/>
      <c r="D2" s="44"/>
      <c r="E2" s="46"/>
      <c r="F2" s="47"/>
      <c r="G2" s="47"/>
      <c r="H2" s="47"/>
      <c r="I2" s="48"/>
      <c r="J2" s="48"/>
      <c r="K2" s="48"/>
    </row>
    <row r="3" spans="1:11" ht="32.25" thickBot="1" x14ac:dyDescent="0.3">
      <c r="A3" s="87" t="s">
        <v>0</v>
      </c>
      <c r="B3" s="88" t="s">
        <v>1</v>
      </c>
      <c r="C3" s="88"/>
      <c r="D3" s="88"/>
      <c r="E3" s="49"/>
      <c r="F3" s="50" t="s">
        <v>18</v>
      </c>
      <c r="G3" s="51" t="s">
        <v>35</v>
      </c>
      <c r="H3" s="52"/>
      <c r="I3" s="44"/>
      <c r="J3" s="44"/>
      <c r="K3" s="53"/>
    </row>
    <row r="4" spans="1:11" ht="21.75" customHeight="1" thickBot="1" x14ac:dyDescent="0.3">
      <c r="A4" s="87"/>
      <c r="B4" s="54" t="s">
        <v>2</v>
      </c>
      <c r="C4" s="54" t="s">
        <v>3</v>
      </c>
      <c r="D4" s="54" t="s">
        <v>4</v>
      </c>
      <c r="E4" s="54"/>
      <c r="F4" s="55"/>
      <c r="G4" s="56" t="s">
        <v>36</v>
      </c>
      <c r="H4" s="52"/>
      <c r="I4" s="89" t="s">
        <v>16</v>
      </c>
      <c r="J4" s="89"/>
      <c r="K4" s="57"/>
    </row>
    <row r="5" spans="1:11" ht="32.25" thickBot="1" x14ac:dyDescent="0.3">
      <c r="A5" s="58">
        <v>1</v>
      </c>
      <c r="B5" s="59" t="s">
        <v>44</v>
      </c>
      <c r="C5" s="53"/>
      <c r="D5" s="59"/>
      <c r="E5" s="53" t="s">
        <v>52</v>
      </c>
      <c r="F5" s="55" t="s">
        <v>53</v>
      </c>
      <c r="G5" s="70" t="s">
        <v>54</v>
      </c>
      <c r="H5" s="60"/>
      <c r="I5" s="61"/>
      <c r="J5" s="61" t="s">
        <v>45</v>
      </c>
      <c r="K5" s="61" t="s">
        <v>46</v>
      </c>
    </row>
    <row r="6" spans="1:11" ht="30" customHeight="1" x14ac:dyDescent="0.25">
      <c r="A6" s="58">
        <v>2</v>
      </c>
      <c r="B6" s="59"/>
      <c r="C6" s="59" t="s">
        <v>55</v>
      </c>
      <c r="D6" s="59"/>
      <c r="E6" s="59" t="s">
        <v>56</v>
      </c>
      <c r="F6" s="55" t="s">
        <v>53</v>
      </c>
      <c r="G6" s="71">
        <v>2</v>
      </c>
      <c r="H6" s="52"/>
      <c r="I6" s="61" t="s">
        <v>57</v>
      </c>
      <c r="J6" s="61">
        <v>1</v>
      </c>
      <c r="K6" s="62">
        <v>2</v>
      </c>
    </row>
    <row r="7" spans="1:11" ht="31.5" x14ac:dyDescent="0.25">
      <c r="A7" s="58">
        <v>3</v>
      </c>
      <c r="B7" s="59" t="s">
        <v>58</v>
      </c>
      <c r="C7" s="59"/>
      <c r="D7" s="59"/>
      <c r="E7" s="59" t="s">
        <v>59</v>
      </c>
      <c r="F7" s="55" t="s">
        <v>53</v>
      </c>
      <c r="G7" s="71">
        <v>3</v>
      </c>
      <c r="H7" s="45"/>
      <c r="I7" s="61" t="s">
        <v>60</v>
      </c>
      <c r="J7" s="61">
        <v>0</v>
      </c>
      <c r="K7" s="62">
        <v>1</v>
      </c>
    </row>
    <row r="8" spans="1:11" ht="18" customHeight="1" thickBot="1" x14ac:dyDescent="0.3">
      <c r="A8" s="58">
        <v>4</v>
      </c>
      <c r="B8" s="53"/>
      <c r="C8" s="59" t="s">
        <v>61</v>
      </c>
      <c r="D8" s="59"/>
      <c r="E8" s="59" t="s">
        <v>62</v>
      </c>
      <c r="F8" s="55" t="s">
        <v>53</v>
      </c>
      <c r="G8" s="71" t="s">
        <v>63</v>
      </c>
      <c r="H8" s="45"/>
      <c r="I8" s="63" t="s">
        <v>60</v>
      </c>
      <c r="J8" s="45">
        <v>0</v>
      </c>
      <c r="K8" s="63">
        <v>4</v>
      </c>
    </row>
    <row r="9" spans="1:11" ht="32.25" thickBot="1" x14ac:dyDescent="0.3">
      <c r="A9" s="58">
        <v>5</v>
      </c>
      <c r="B9" s="59" t="s">
        <v>64</v>
      </c>
      <c r="C9" s="59"/>
      <c r="D9" s="59"/>
      <c r="E9" s="59" t="s">
        <v>65</v>
      </c>
      <c r="F9" s="55" t="s">
        <v>53</v>
      </c>
      <c r="G9" s="72">
        <v>4.5</v>
      </c>
      <c r="H9" s="45"/>
      <c r="I9" s="61" t="s">
        <v>66</v>
      </c>
      <c r="J9" s="61">
        <v>2</v>
      </c>
      <c r="K9" s="62">
        <v>4</v>
      </c>
    </row>
    <row r="10" spans="1:11" ht="29.25" customHeight="1" thickBot="1" x14ac:dyDescent="0.3">
      <c r="A10" s="58">
        <v>6</v>
      </c>
      <c r="B10" s="59"/>
      <c r="C10" s="59" t="s">
        <v>67</v>
      </c>
      <c r="D10" s="59"/>
      <c r="E10" s="59" t="s">
        <v>68</v>
      </c>
      <c r="F10" s="55" t="s">
        <v>53</v>
      </c>
      <c r="G10" s="72">
        <v>6</v>
      </c>
      <c r="H10" s="52"/>
      <c r="I10" s="61" t="s">
        <v>69</v>
      </c>
      <c r="J10" s="61">
        <v>0</v>
      </c>
      <c r="K10" s="62">
        <v>6</v>
      </c>
    </row>
    <row r="11" spans="1:11" ht="32.25" thickBot="1" x14ac:dyDescent="0.3">
      <c r="A11" s="58">
        <v>7</v>
      </c>
      <c r="B11" s="59" t="s">
        <v>70</v>
      </c>
      <c r="C11" s="59"/>
      <c r="D11" s="59"/>
      <c r="E11" s="59" t="s">
        <v>71</v>
      </c>
      <c r="F11" s="55" t="s">
        <v>53</v>
      </c>
      <c r="G11" s="72">
        <v>7</v>
      </c>
      <c r="H11" s="45"/>
      <c r="I11" s="61" t="s">
        <v>27</v>
      </c>
      <c r="J11" s="61">
        <v>0</v>
      </c>
      <c r="K11" s="62">
        <v>8</v>
      </c>
    </row>
    <row r="12" spans="1:11" ht="16.5" customHeight="1" thickBot="1" x14ac:dyDescent="0.3">
      <c r="A12" s="58">
        <v>8</v>
      </c>
      <c r="B12" s="59"/>
      <c r="C12" s="59" t="s">
        <v>72</v>
      </c>
      <c r="D12" s="59"/>
      <c r="E12" s="59" t="s">
        <v>73</v>
      </c>
      <c r="F12" s="55" t="s">
        <v>53</v>
      </c>
      <c r="G12" s="72">
        <v>8</v>
      </c>
      <c r="H12" s="52"/>
      <c r="I12" s="60"/>
      <c r="J12" s="53"/>
      <c r="K12" s="53"/>
    </row>
    <row r="13" spans="1:11" ht="30.75" customHeight="1" thickBot="1" x14ac:dyDescent="0.3">
      <c r="A13" s="58">
        <v>9</v>
      </c>
      <c r="B13" s="59"/>
      <c r="C13" s="59"/>
      <c r="D13" s="59" t="s">
        <v>74</v>
      </c>
      <c r="E13" s="59" t="s">
        <v>75</v>
      </c>
      <c r="F13" s="55" t="s">
        <v>53</v>
      </c>
      <c r="G13" s="72" t="s">
        <v>76</v>
      </c>
      <c r="H13" s="52"/>
      <c r="I13" s="73">
        <v>1</v>
      </c>
      <c r="J13" s="64" t="s">
        <v>77</v>
      </c>
      <c r="K13" s="53"/>
    </row>
    <row r="14" spans="1:11" ht="30.75" customHeight="1" x14ac:dyDescent="0.25">
      <c r="A14" s="44">
        <v>10</v>
      </c>
      <c r="B14" s="65" t="s">
        <v>44</v>
      </c>
      <c r="C14" s="65"/>
      <c r="D14" s="65"/>
      <c r="E14" s="65"/>
      <c r="F14" s="66" t="s">
        <v>78</v>
      </c>
      <c r="G14" s="63"/>
      <c r="H14" s="52"/>
      <c r="I14" s="74">
        <v>2</v>
      </c>
      <c r="J14" s="64" t="s">
        <v>79</v>
      </c>
      <c r="K14" s="53"/>
    </row>
    <row r="15" spans="1:11" ht="18" customHeight="1" x14ac:dyDescent="0.25">
      <c r="A15" s="44"/>
      <c r="B15" s="90" t="s">
        <v>80</v>
      </c>
      <c r="C15" s="90"/>
      <c r="D15" s="90"/>
      <c r="E15" s="90"/>
      <c r="F15" s="52"/>
      <c r="G15" s="45"/>
      <c r="H15" s="52"/>
      <c r="I15" s="75">
        <v>3</v>
      </c>
      <c r="J15" s="67" t="s">
        <v>81</v>
      </c>
      <c r="K15" s="53"/>
    </row>
    <row r="16" spans="1:11" ht="20.25" customHeight="1" x14ac:dyDescent="0.25">
      <c r="A16" s="44"/>
      <c r="B16" s="68"/>
      <c r="C16" s="68"/>
      <c r="D16" s="68"/>
      <c r="E16" s="68"/>
      <c r="F16" s="52"/>
      <c r="G16" s="45"/>
      <c r="H16" s="52"/>
      <c r="I16" s="76">
        <v>4</v>
      </c>
      <c r="J16" s="67" t="s">
        <v>82</v>
      </c>
      <c r="K16" s="53"/>
    </row>
    <row r="17" spans="1:11" ht="18" customHeight="1" x14ac:dyDescent="0.25">
      <c r="A17" s="44"/>
      <c r="B17" s="68"/>
      <c r="C17" s="68"/>
      <c r="D17" s="68"/>
      <c r="E17" s="68"/>
      <c r="F17" s="52"/>
      <c r="G17" s="45"/>
      <c r="H17" s="52"/>
      <c r="I17" s="75">
        <v>5</v>
      </c>
      <c r="J17" s="67" t="s">
        <v>60</v>
      </c>
      <c r="K17" s="53"/>
    </row>
    <row r="18" spans="1:11" ht="18.75" customHeight="1" x14ac:dyDescent="0.25">
      <c r="A18" s="44"/>
      <c r="B18" s="68"/>
      <c r="C18" s="68"/>
      <c r="D18" s="68"/>
      <c r="E18" s="68"/>
      <c r="F18" s="52"/>
      <c r="G18" s="45"/>
      <c r="H18" s="52"/>
      <c r="I18" s="77">
        <v>6</v>
      </c>
      <c r="J18" s="67" t="s">
        <v>83</v>
      </c>
      <c r="K18" s="53"/>
    </row>
    <row r="19" spans="1:11" ht="18" customHeight="1" x14ac:dyDescent="0.25">
      <c r="A19" s="44"/>
      <c r="B19" s="68"/>
      <c r="C19" s="68"/>
      <c r="D19" s="68"/>
      <c r="E19" s="68"/>
      <c r="F19" s="52"/>
      <c r="G19" s="45"/>
      <c r="H19" s="52"/>
      <c r="I19" s="75">
        <v>7</v>
      </c>
      <c r="J19" s="67" t="s">
        <v>57</v>
      </c>
      <c r="K19" s="53"/>
    </row>
    <row r="20" spans="1:11" ht="18" customHeight="1" x14ac:dyDescent="0.25">
      <c r="A20" s="44"/>
      <c r="B20" s="68"/>
      <c r="C20" s="68"/>
      <c r="D20" s="68"/>
      <c r="E20" s="68"/>
      <c r="F20" s="52"/>
      <c r="G20" s="45"/>
      <c r="H20" s="52"/>
      <c r="I20" s="76">
        <v>8</v>
      </c>
      <c r="J20" s="67" t="s">
        <v>84</v>
      </c>
      <c r="K20" s="53"/>
    </row>
    <row r="21" spans="1:11" ht="17.25" customHeight="1" x14ac:dyDescent="0.25">
      <c r="A21" s="44"/>
      <c r="B21" s="68"/>
      <c r="C21" s="68"/>
      <c r="D21" s="68"/>
      <c r="E21" s="68"/>
      <c r="F21" s="52"/>
      <c r="G21" s="52"/>
      <c r="H21" s="52"/>
      <c r="I21" s="75" t="s">
        <v>28</v>
      </c>
      <c r="J21" s="67" t="s">
        <v>43</v>
      </c>
      <c r="K21" s="53"/>
    </row>
    <row r="22" spans="1:11" ht="17.25" customHeight="1" x14ac:dyDescent="0.25">
      <c r="A22" s="44"/>
      <c r="B22" s="68"/>
      <c r="C22" s="68"/>
      <c r="D22" s="68"/>
      <c r="E22" s="68"/>
      <c r="F22" s="52"/>
      <c r="G22" s="52"/>
      <c r="H22" s="52"/>
      <c r="I22" s="75" t="s">
        <v>29</v>
      </c>
      <c r="J22" s="67" t="s">
        <v>43</v>
      </c>
      <c r="K22" s="53"/>
    </row>
    <row r="23" spans="1:11" ht="16.5" customHeight="1" x14ac:dyDescent="0.25">
      <c r="A23" s="44"/>
      <c r="B23" s="68"/>
      <c r="C23" s="68"/>
      <c r="D23" s="68"/>
      <c r="E23" s="68"/>
      <c r="F23" s="52"/>
      <c r="G23" s="52"/>
      <c r="H23" s="52"/>
      <c r="I23" s="75" t="s">
        <v>30</v>
      </c>
      <c r="J23" s="67" t="s">
        <v>43</v>
      </c>
      <c r="K23" s="53"/>
    </row>
    <row r="24" spans="1:11" ht="16.5" customHeight="1" x14ac:dyDescent="0.25">
      <c r="A24" s="44"/>
      <c r="B24" s="68"/>
      <c r="C24" s="68"/>
      <c r="D24" s="68"/>
      <c r="E24" s="68"/>
      <c r="F24" s="52"/>
      <c r="G24" s="52"/>
      <c r="H24" s="52"/>
      <c r="I24" s="75" t="s">
        <v>31</v>
      </c>
      <c r="J24" s="67" t="s">
        <v>43</v>
      </c>
      <c r="K24" s="53"/>
    </row>
    <row r="25" spans="1:11" ht="15.75" customHeight="1" x14ac:dyDescent="0.25">
      <c r="A25" s="44"/>
      <c r="B25" s="68"/>
      <c r="C25" s="68"/>
      <c r="D25" s="68"/>
      <c r="E25" s="68"/>
      <c r="F25" s="52"/>
      <c r="G25" s="52"/>
      <c r="H25" s="52"/>
      <c r="I25" s="75" t="s">
        <v>32</v>
      </c>
      <c r="J25" s="67" t="s">
        <v>43</v>
      </c>
      <c r="K25" s="53"/>
    </row>
    <row r="26" spans="1:11" ht="15.75" customHeight="1" x14ac:dyDescent="0.25">
      <c r="A26" s="44"/>
      <c r="B26" s="68"/>
      <c r="C26" s="68"/>
      <c r="D26" s="68"/>
      <c r="E26" s="68"/>
      <c r="F26" s="52"/>
      <c r="G26" s="52"/>
      <c r="H26" s="52"/>
      <c r="I26" s="75" t="s">
        <v>33</v>
      </c>
      <c r="J26" s="64" t="s">
        <v>43</v>
      </c>
      <c r="K26" s="53"/>
    </row>
    <row r="27" spans="1:11" ht="17.25" customHeight="1" x14ac:dyDescent="0.25">
      <c r="A27" s="44"/>
      <c r="B27" s="68"/>
      <c r="C27" s="68"/>
      <c r="D27" s="68"/>
      <c r="E27" s="68"/>
      <c r="F27" s="52"/>
      <c r="G27" s="52"/>
      <c r="H27" s="52"/>
      <c r="I27" s="75" t="s">
        <v>34</v>
      </c>
      <c r="J27" s="64" t="s">
        <v>43</v>
      </c>
      <c r="K27" s="53"/>
    </row>
    <row r="28" spans="1:11" ht="17.25" customHeight="1" x14ac:dyDescent="0.25">
      <c r="A28" s="44"/>
      <c r="B28" s="44"/>
      <c r="C28" s="44"/>
      <c r="D28" s="44"/>
      <c r="E28" s="44"/>
      <c r="F28" s="52"/>
      <c r="G28" s="52"/>
      <c r="H28" s="52"/>
      <c r="I28" s="75" t="s">
        <v>85</v>
      </c>
      <c r="J28" s="69" t="s">
        <v>43</v>
      </c>
      <c r="K28" s="53"/>
    </row>
  </sheetData>
  <mergeCells count="5">
    <mergeCell ref="A3:A4"/>
    <mergeCell ref="B3:D3"/>
    <mergeCell ref="I4:J4"/>
    <mergeCell ref="B15:E15"/>
    <mergeCell ref="A1:J1"/>
  </mergeCells>
  <pageMargins left="0.70866141732283472" right="0.70866141732283472" top="0.74803149606299213" bottom="0.74803149606299213" header="0.31496062992125984" footer="0.31496062992125984"/>
  <pageSetup paperSize="9" scale="80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Полк</vt:lpstr>
      <vt:lpstr>Эстафета</vt:lpstr>
      <vt:lpstr>Лист3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Пользователь Windows</cp:lastModifiedBy>
  <cp:lastPrinted>2022-04-28T07:10:36Z</cp:lastPrinted>
  <dcterms:created xsi:type="dcterms:W3CDTF">2021-08-20T09:21:14Z</dcterms:created>
  <dcterms:modified xsi:type="dcterms:W3CDTF">2023-04-28T06:08:33Z</dcterms:modified>
</cp:coreProperties>
</file>