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10515" windowHeight="748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64" i="1" l="1"/>
  <c r="H64" i="1"/>
  <c r="I64" i="1"/>
  <c r="J64" i="1"/>
  <c r="K64" i="1"/>
  <c r="L64" i="1"/>
  <c r="M64" i="1"/>
  <c r="F64" i="1"/>
  <c r="F65" i="1" l="1"/>
</calcChain>
</file>

<file path=xl/sharedStrings.xml><?xml version="1.0" encoding="utf-8"?>
<sst xmlns="http://schemas.openxmlformats.org/spreadsheetml/2006/main" count="161" uniqueCount="123">
  <si>
    <t>Наименование населенного поселения</t>
  </si>
  <si>
    <t>Наименование территории по генеральному плану</t>
  </si>
  <si>
    <t>Площадь объекта/площадь участка/количество участков/</t>
  </si>
  <si>
    <t>Стоимость работ, млн.руб.</t>
  </si>
  <si>
    <t>Год выполнения мероприятия</t>
  </si>
  <si>
    <t>Городское поселение Безенчук</t>
  </si>
  <si>
    <t>Жилищное строительство</t>
  </si>
  <si>
    <t>площадка №1   в северо-западной части населенного пункта ул. Северная, ул. Высоцкого, ул. Овражная</t>
  </si>
  <si>
    <t>17,50 га</t>
  </si>
  <si>
    <t xml:space="preserve">374,4 млн. руб.  </t>
  </si>
  <si>
    <t>2016-2023</t>
  </si>
  <si>
    <t>площадка №2  в юго-западной части населенного пункта</t>
  </si>
  <si>
    <t>13,40 га</t>
  </si>
  <si>
    <t xml:space="preserve">284,8 млн. руб.  </t>
  </si>
  <si>
    <t>площадка №3  в юго-западной части населенного пункта</t>
  </si>
  <si>
    <t>4,40 га</t>
  </si>
  <si>
    <t xml:space="preserve">92,8 млн. руб.  </t>
  </si>
  <si>
    <t>2017-2020</t>
  </si>
  <si>
    <t>площадка №4  в южной части населенного пункта ул. Быковского</t>
  </si>
  <si>
    <t>2,00 га</t>
  </si>
  <si>
    <t xml:space="preserve">41,6 млн. руб.  </t>
  </si>
  <si>
    <t>Объекты местного значения в сфере физической культуры и массового спорта</t>
  </si>
  <si>
    <t>Строительство спортивной площадки на Площадке № 1</t>
  </si>
  <si>
    <t>2 млн. руб.</t>
  </si>
  <si>
    <t>Объекты местного значения в сфере культуры</t>
  </si>
  <si>
    <t>Строительство молодежно- культурного центра с библиотекой,  на ул. Мамистова</t>
  </si>
  <si>
    <t>2100 м2</t>
  </si>
  <si>
    <t>328,0 млн. руб.</t>
  </si>
  <si>
    <t>Объекты местного значения в сфере создания условий для массового отдыха жителей и организации обустройства мест массового отдыха населения</t>
  </si>
  <si>
    <t>Реконструкция парка площадью 0,4 га. по ул. Мамистова, ул.Советская</t>
  </si>
  <si>
    <t>площадь участка 0,4 га</t>
  </si>
  <si>
    <t>Реконструкция сквера площадью 0,4 га. на пересечении ул. Чапаева, ул.Советская</t>
  </si>
  <si>
    <t>площадь участка 0,4 га.</t>
  </si>
  <si>
    <t>Строительство 7 детских площадок с озеленением общей площадью 0,3 га</t>
  </si>
  <si>
    <t>площадь 0,3 га</t>
  </si>
  <si>
    <t>2016-2018</t>
  </si>
  <si>
    <t>Строительство сквера площадью 0,3 га. на пересечении ул.Мамистова, ул.Специалистов</t>
  </si>
  <si>
    <t>2,6 млн. руб.</t>
  </si>
  <si>
    <t>2017-2018</t>
  </si>
  <si>
    <t>Объекты местного значения в сфере жилищно-коммунального хозяйства</t>
  </si>
  <si>
    <t>26,0 млн. руб.</t>
  </si>
  <si>
    <t>2018-2020</t>
  </si>
  <si>
    <t>Объекты местного значения в сфере инженерной инфраструктуры</t>
  </si>
  <si>
    <t>Объекты водоснабжения, размещение которых планируется Генеральным планом</t>
  </si>
  <si>
    <t xml:space="preserve">Строительство сети водопровода на Площадке № 1 </t>
  </si>
  <si>
    <t>0,5 км</t>
  </si>
  <si>
    <t>0,5 млн. руб.</t>
  </si>
  <si>
    <t xml:space="preserve">Строительство сети водопровода на Площадке № 2 </t>
  </si>
  <si>
    <t xml:space="preserve">1,6 км </t>
  </si>
  <si>
    <t>1,6 млн. руб.</t>
  </si>
  <si>
    <t xml:space="preserve">Строительство сети водопровода на Площадке № 3 </t>
  </si>
  <si>
    <t>0,6 км</t>
  </si>
  <si>
    <t>0,6 млн. руб.</t>
  </si>
  <si>
    <t>2019-2020</t>
  </si>
  <si>
    <t>Объекты водоотведения, размещение которых планируется Генеральным планом путем строительства</t>
  </si>
  <si>
    <t>Строительство сети канализации  в городском поселении Безенчук</t>
  </si>
  <si>
    <t>Объекты газоснабжения, размещение которых планируется Генеральным планом путем строительства - сети газопровода</t>
  </si>
  <si>
    <t xml:space="preserve">Строительство – сети газопровода на Площадке № 1 </t>
  </si>
  <si>
    <t>1 км</t>
  </si>
  <si>
    <t>1 млн. руб.</t>
  </si>
  <si>
    <t xml:space="preserve">Строительство – сети газопровода на Площадке № 2 </t>
  </si>
  <si>
    <t>2,5 км</t>
  </si>
  <si>
    <t>2,5 млн. руб.</t>
  </si>
  <si>
    <t xml:space="preserve">Строительство – сети газопровода на Площадке № 3 </t>
  </si>
  <si>
    <t>0,7 км</t>
  </si>
  <si>
    <t>0,7 млн. руб.</t>
  </si>
  <si>
    <t>2019-2021</t>
  </si>
  <si>
    <t>Объекты электроснабжения, размещение которых планируется Генеральным планом</t>
  </si>
  <si>
    <t>Строительство – электросетей на Площадке № 1</t>
  </si>
  <si>
    <t xml:space="preserve">Строительство – электросетей на Площадке № 2 </t>
  </si>
  <si>
    <t>1,6 км</t>
  </si>
  <si>
    <t xml:space="preserve">Строительство – электросетей на Площадке № 3 </t>
  </si>
  <si>
    <t>Объекты местного значения в сфере транспортной инфраструктуры</t>
  </si>
  <si>
    <t>ул. Северная - (западная часть)</t>
  </si>
  <si>
    <t>0,16 км</t>
  </si>
  <si>
    <t>1,44 млн. руб.</t>
  </si>
  <si>
    <t xml:space="preserve">ул. Высоцкого </t>
  </si>
  <si>
    <t xml:space="preserve">ул. Специалистов </t>
  </si>
  <si>
    <t>2016-2020</t>
  </si>
  <si>
    <t>ул. Луговая - (западная часть)</t>
  </si>
  <si>
    <t xml:space="preserve">ул. Овражная </t>
  </si>
  <si>
    <t>20116-2020</t>
  </si>
  <si>
    <t xml:space="preserve">ул. Есенина </t>
  </si>
  <si>
    <t xml:space="preserve">ул. Осипенко </t>
  </si>
  <si>
    <t>20018-2020</t>
  </si>
  <si>
    <t xml:space="preserve">ул. Степная (западная часть) </t>
  </si>
  <si>
    <t>ул. Луговая - (восточная часть)</t>
  </si>
  <si>
    <t xml:space="preserve">ул. Троцкий </t>
  </si>
  <si>
    <t xml:space="preserve">ул. Пушкина </t>
  </si>
  <si>
    <t xml:space="preserve">ул. Полевая </t>
  </si>
  <si>
    <t xml:space="preserve">ул. Терешковой (с проулками) </t>
  </si>
  <si>
    <t xml:space="preserve">ул. Спортивная </t>
  </si>
  <si>
    <t>2017-2019</t>
  </si>
  <si>
    <t xml:space="preserve">ул. Гагарина </t>
  </si>
  <si>
    <t xml:space="preserve">ул. Южная </t>
  </si>
  <si>
    <t xml:space="preserve">ул. Селекционеров </t>
  </si>
  <si>
    <t>ул. Карла Маркса  (западная часть)</t>
  </si>
  <si>
    <t xml:space="preserve">ул. Тимирязева </t>
  </si>
  <si>
    <t>строительство</t>
  </si>
  <si>
    <t xml:space="preserve">- на Площадке № 1 протяженностью </t>
  </si>
  <si>
    <t xml:space="preserve">- на Площадке № 2 протяженностью </t>
  </si>
  <si>
    <t>- на Площадке № 3 протяженностью</t>
  </si>
  <si>
    <t>2020-2023</t>
  </si>
  <si>
    <r>
      <t xml:space="preserve">Реконструкция </t>
    </r>
    <r>
      <rPr>
        <sz val="9"/>
        <color rgb="FF000000"/>
        <rFont val="Times New Roman"/>
        <family val="1"/>
        <charset val="204"/>
      </rPr>
      <t>пожарного депо на 2 машины на ул. Солодухина</t>
    </r>
  </si>
  <si>
    <r>
      <t>0,26</t>
    </r>
    <r>
      <rPr>
        <sz val="9"/>
        <color theme="1"/>
        <rFont val="Times New Roman"/>
        <family val="1"/>
        <charset val="204"/>
      </rPr>
      <t xml:space="preserve"> км</t>
    </r>
  </si>
  <si>
    <r>
      <t>0,27</t>
    </r>
    <r>
      <rPr>
        <sz val="9"/>
        <color theme="1"/>
        <rFont val="Times New Roman"/>
        <family val="1"/>
        <charset val="204"/>
      </rPr>
      <t xml:space="preserve"> км</t>
    </r>
  </si>
  <si>
    <r>
      <t>0,84</t>
    </r>
    <r>
      <rPr>
        <sz val="9"/>
        <color theme="1"/>
        <rFont val="Times New Roman"/>
        <family val="1"/>
        <charset val="204"/>
      </rPr>
      <t xml:space="preserve"> км</t>
    </r>
  </si>
  <si>
    <r>
      <t>0,95</t>
    </r>
    <r>
      <rPr>
        <sz val="9"/>
        <color theme="1"/>
        <rFont val="Times New Roman"/>
        <family val="1"/>
        <charset val="204"/>
      </rPr>
      <t xml:space="preserve"> км</t>
    </r>
  </si>
  <si>
    <r>
      <t>0,77</t>
    </r>
    <r>
      <rPr>
        <sz val="9"/>
        <color theme="1"/>
        <rFont val="Times New Roman"/>
        <family val="1"/>
        <charset val="204"/>
      </rPr>
      <t xml:space="preserve"> км</t>
    </r>
  </si>
  <si>
    <r>
      <t>1,1</t>
    </r>
    <r>
      <rPr>
        <sz val="9"/>
        <color theme="1"/>
        <rFont val="Times New Roman"/>
        <family val="1"/>
        <charset val="204"/>
      </rPr>
      <t xml:space="preserve"> км</t>
    </r>
  </si>
  <si>
    <r>
      <t>0,2</t>
    </r>
    <r>
      <rPr>
        <sz val="9"/>
        <color theme="1"/>
        <rFont val="Times New Roman"/>
        <family val="1"/>
        <charset val="204"/>
      </rPr>
      <t xml:space="preserve"> км</t>
    </r>
  </si>
  <si>
    <r>
      <t>0,28</t>
    </r>
    <r>
      <rPr>
        <sz val="9"/>
        <color theme="1"/>
        <rFont val="Times New Roman"/>
        <family val="1"/>
        <charset val="204"/>
      </rPr>
      <t xml:space="preserve"> км</t>
    </r>
  </si>
  <si>
    <r>
      <t>0,3</t>
    </r>
    <r>
      <rPr>
        <sz val="9"/>
        <color theme="1"/>
        <rFont val="Times New Roman"/>
        <family val="1"/>
        <charset val="204"/>
      </rPr>
      <t xml:space="preserve"> км</t>
    </r>
  </si>
  <si>
    <r>
      <t>0,7</t>
    </r>
    <r>
      <rPr>
        <sz val="9"/>
        <color theme="1"/>
        <rFont val="Times New Roman"/>
        <family val="1"/>
        <charset val="204"/>
      </rPr>
      <t xml:space="preserve"> км</t>
    </r>
  </si>
  <si>
    <r>
      <t>0,96</t>
    </r>
    <r>
      <rPr>
        <sz val="9"/>
        <color theme="1"/>
        <rFont val="Times New Roman"/>
        <family val="1"/>
        <charset val="204"/>
      </rPr>
      <t xml:space="preserve"> км</t>
    </r>
  </si>
  <si>
    <r>
      <t>0,5</t>
    </r>
    <r>
      <rPr>
        <sz val="9"/>
        <color theme="1"/>
        <rFont val="Times New Roman"/>
        <family val="1"/>
        <charset val="204"/>
      </rPr>
      <t xml:space="preserve"> км</t>
    </r>
  </si>
  <si>
    <r>
      <t>1,32</t>
    </r>
    <r>
      <rPr>
        <sz val="9"/>
        <color theme="1"/>
        <rFont val="Times New Roman"/>
        <family val="1"/>
        <charset val="204"/>
      </rPr>
      <t xml:space="preserve"> км</t>
    </r>
  </si>
  <si>
    <r>
      <t>0,9</t>
    </r>
    <r>
      <rPr>
        <sz val="9"/>
        <color theme="1"/>
        <rFont val="Times New Roman"/>
        <family val="1"/>
        <charset val="204"/>
      </rPr>
      <t xml:space="preserve"> км</t>
    </r>
  </si>
  <si>
    <r>
      <t>1,4</t>
    </r>
    <r>
      <rPr>
        <sz val="9"/>
        <color theme="1"/>
        <rFont val="Times New Roman"/>
        <family val="1"/>
        <charset val="204"/>
      </rPr>
      <t xml:space="preserve"> км</t>
    </r>
  </si>
  <si>
    <t>Итого</t>
  </si>
  <si>
    <t>Всего затрат</t>
  </si>
  <si>
    <t>Приложение №2</t>
  </si>
  <si>
    <t>к Программе комплексного развития социальной инфраструктуры городского поселения Безенчук муниципального района Безенчукский до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</si>
</sst>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1" fillId="4" borderId="3" xfId="0" applyFont="1" applyFill="1" applyBorder="1" applyAlignment="1">
      <alignment horizontal="justify" vertical="top" wrapText="1"/>
    </xf>
    <xf numFmtId="0" fontId="1" fillId="4" borderId="6" xfId="0" applyFont="1" applyFill="1" applyBorder="1" applyAlignment="1">
      <alignment horizontal="justify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/>
    </xf>
    <xf numFmtId="0" fontId="1" fillId="0" borderId="8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0" fontId="1" fillId="4" borderId="5" xfId="0" applyFont="1" applyFill="1" applyBorder="1" applyAlignment="1">
      <alignment horizontal="justify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/>
    </xf>
    <xf numFmtId="0" fontId="1" fillId="0" borderId="13" xfId="0" applyFont="1" applyBorder="1" applyAlignment="1">
      <alignment horizontal="justify" vertical="top"/>
    </xf>
    <xf numFmtId="0" fontId="1" fillId="0" borderId="13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7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3" fillId="0" borderId="14" xfId="0" applyFont="1" applyBorder="1" applyAlignment="1">
      <alignment horizontal="left" vertical="top"/>
    </xf>
    <xf numFmtId="0" fontId="1" fillId="0" borderId="9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9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workbookViewId="0">
      <pane ySplit="2490" topLeftCell="A59" activePane="bottomLeft"/>
      <selection pane="bottomLeft" activeCell="J64" sqref="J64"/>
    </sheetView>
  </sheetViews>
  <sheetFormatPr defaultRowHeight="12" x14ac:dyDescent="0.25"/>
  <cols>
    <col min="1" max="1" width="9.140625" style="3"/>
    <col min="2" max="2" width="24" style="3" customWidth="1"/>
    <col min="3" max="16384" width="9.140625" style="3"/>
  </cols>
  <sheetData>
    <row r="1" spans="1:13" x14ac:dyDescent="0.25">
      <c r="A1" s="42" t="s">
        <v>121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x14ac:dyDescent="0.25">
      <c r="A2" s="43" t="s">
        <v>122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ht="12.75" thickBot="1" x14ac:dyDescent="0.3"/>
    <row r="4" spans="1:13" ht="72.75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16" t="s">
        <v>4</v>
      </c>
      <c r="F4" s="23">
        <v>2016</v>
      </c>
      <c r="G4" s="23">
        <v>2017</v>
      </c>
      <c r="H4" s="23">
        <v>2018</v>
      </c>
      <c r="I4" s="23">
        <v>2019</v>
      </c>
      <c r="J4" s="23">
        <v>2020</v>
      </c>
      <c r="K4" s="23">
        <v>2021</v>
      </c>
      <c r="L4" s="23">
        <v>2022</v>
      </c>
      <c r="M4" s="23">
        <v>2023</v>
      </c>
    </row>
    <row r="5" spans="1:13" ht="12.75" thickBot="1" x14ac:dyDescent="0.3">
      <c r="A5" s="46" t="s">
        <v>5</v>
      </c>
      <c r="B5" s="47"/>
      <c r="C5" s="47"/>
      <c r="D5" s="48"/>
      <c r="E5" s="17"/>
      <c r="F5" s="29"/>
      <c r="G5" s="29"/>
      <c r="H5" s="29"/>
      <c r="I5" s="29"/>
      <c r="J5" s="29"/>
      <c r="K5" s="29"/>
      <c r="L5" s="29"/>
      <c r="M5" s="29"/>
    </row>
    <row r="6" spans="1:13" ht="12.75" thickBot="1" x14ac:dyDescent="0.3">
      <c r="A6" s="32" t="s">
        <v>6</v>
      </c>
      <c r="B6" s="33"/>
      <c r="C6" s="33"/>
      <c r="D6" s="34"/>
      <c r="E6" s="18"/>
      <c r="F6" s="30"/>
      <c r="G6" s="31"/>
      <c r="H6" s="31"/>
      <c r="I6" s="31"/>
      <c r="J6" s="31"/>
      <c r="K6" s="31"/>
      <c r="L6" s="31"/>
      <c r="M6" s="31"/>
    </row>
    <row r="7" spans="1:13" ht="48.75" thickBot="1" x14ac:dyDescent="0.3">
      <c r="A7" s="4"/>
      <c r="B7" s="5" t="s">
        <v>7</v>
      </c>
      <c r="C7" s="5" t="s">
        <v>8</v>
      </c>
      <c r="D7" s="5" t="s">
        <v>9</v>
      </c>
      <c r="E7" s="19" t="s">
        <v>10</v>
      </c>
      <c r="F7" s="23">
        <v>374.4</v>
      </c>
      <c r="G7" s="23"/>
      <c r="H7" s="23"/>
      <c r="I7" s="23"/>
      <c r="J7" s="23"/>
      <c r="K7" s="23"/>
      <c r="L7" s="23"/>
      <c r="M7" s="23"/>
    </row>
    <row r="8" spans="1:13" ht="24.75" thickBot="1" x14ac:dyDescent="0.3">
      <c r="A8" s="4"/>
      <c r="B8" s="5" t="s">
        <v>11</v>
      </c>
      <c r="C8" s="5" t="s">
        <v>12</v>
      </c>
      <c r="D8" s="5" t="s">
        <v>13</v>
      </c>
      <c r="E8" s="19" t="s">
        <v>10</v>
      </c>
      <c r="F8" s="23">
        <v>284.8</v>
      </c>
      <c r="G8" s="23"/>
      <c r="H8" s="23"/>
      <c r="I8" s="23"/>
      <c r="J8" s="23"/>
      <c r="K8" s="23"/>
      <c r="L8" s="23"/>
      <c r="M8" s="23"/>
    </row>
    <row r="9" spans="1:13" ht="24.75" thickBot="1" x14ac:dyDescent="0.3">
      <c r="A9" s="4"/>
      <c r="B9" s="5" t="s">
        <v>14</v>
      </c>
      <c r="C9" s="5" t="s">
        <v>15</v>
      </c>
      <c r="D9" s="5" t="s">
        <v>16</v>
      </c>
      <c r="E9" s="19" t="s">
        <v>17</v>
      </c>
      <c r="F9" s="23"/>
      <c r="G9" s="23">
        <v>92.8</v>
      </c>
      <c r="H9" s="23"/>
      <c r="I9" s="23"/>
      <c r="J9" s="23"/>
      <c r="K9" s="23"/>
      <c r="L9" s="23"/>
      <c r="M9" s="23"/>
    </row>
    <row r="10" spans="1:13" ht="36.75" thickBot="1" x14ac:dyDescent="0.3">
      <c r="A10" s="4"/>
      <c r="B10" s="5" t="s">
        <v>18</v>
      </c>
      <c r="C10" s="5" t="s">
        <v>19</v>
      </c>
      <c r="D10" s="5" t="s">
        <v>20</v>
      </c>
      <c r="E10" s="19" t="s">
        <v>17</v>
      </c>
      <c r="F10" s="23"/>
      <c r="G10" s="23">
        <v>41.6</v>
      </c>
      <c r="H10" s="23"/>
      <c r="I10" s="23"/>
      <c r="J10" s="23"/>
      <c r="K10" s="23"/>
      <c r="L10" s="23"/>
      <c r="M10" s="23"/>
    </row>
    <row r="11" spans="1:13" ht="47.25" customHeight="1" thickBot="1" x14ac:dyDescent="0.3">
      <c r="A11" s="32" t="s">
        <v>21</v>
      </c>
      <c r="B11" s="33"/>
      <c r="C11" s="33"/>
      <c r="D11" s="34"/>
      <c r="E11" s="18"/>
      <c r="F11" s="31"/>
      <c r="G11" s="31"/>
      <c r="H11" s="31"/>
      <c r="I11" s="31"/>
      <c r="J11" s="31"/>
      <c r="K11" s="31"/>
      <c r="L11" s="31"/>
      <c r="M11" s="31"/>
    </row>
    <row r="12" spans="1:13" ht="24.75" thickBot="1" x14ac:dyDescent="0.3">
      <c r="A12" s="4"/>
      <c r="B12" s="5" t="s">
        <v>22</v>
      </c>
      <c r="C12" s="5"/>
      <c r="D12" s="5" t="s">
        <v>23</v>
      </c>
      <c r="E12" s="19">
        <v>2017</v>
      </c>
      <c r="F12" s="23"/>
      <c r="G12" s="23">
        <v>2</v>
      </c>
      <c r="H12" s="23"/>
      <c r="I12" s="23"/>
      <c r="J12" s="23"/>
      <c r="K12" s="23"/>
      <c r="L12" s="23"/>
      <c r="M12" s="23"/>
    </row>
    <row r="13" spans="1:13" ht="31.5" customHeight="1" thickBot="1" x14ac:dyDescent="0.3">
      <c r="A13" s="32" t="s">
        <v>24</v>
      </c>
      <c r="B13" s="33"/>
      <c r="C13" s="33"/>
      <c r="D13" s="34"/>
      <c r="E13" s="18"/>
      <c r="F13" s="31"/>
      <c r="G13" s="31"/>
      <c r="H13" s="31"/>
      <c r="I13" s="31"/>
      <c r="J13" s="31"/>
      <c r="K13" s="31"/>
      <c r="L13" s="31"/>
      <c r="M13" s="31"/>
    </row>
    <row r="14" spans="1:13" ht="48.75" thickBot="1" x14ac:dyDescent="0.3">
      <c r="A14" s="4"/>
      <c r="B14" s="5" t="s">
        <v>25</v>
      </c>
      <c r="C14" s="5" t="s">
        <v>26</v>
      </c>
      <c r="D14" s="5" t="s">
        <v>27</v>
      </c>
      <c r="E14" s="19" t="s">
        <v>17</v>
      </c>
      <c r="F14" s="23"/>
      <c r="G14" s="23">
        <v>328</v>
      </c>
      <c r="H14" s="23"/>
      <c r="I14" s="23"/>
      <c r="J14" s="23"/>
      <c r="K14" s="23"/>
      <c r="L14" s="23"/>
      <c r="M14" s="23"/>
    </row>
    <row r="15" spans="1:13" ht="45" customHeight="1" thickBot="1" x14ac:dyDescent="0.3">
      <c r="A15" s="32" t="s">
        <v>28</v>
      </c>
      <c r="B15" s="33"/>
      <c r="C15" s="33"/>
      <c r="D15" s="34"/>
      <c r="E15" s="18"/>
      <c r="F15" s="31"/>
      <c r="G15" s="31"/>
      <c r="H15" s="31"/>
      <c r="I15" s="31"/>
      <c r="J15" s="31"/>
      <c r="K15" s="31"/>
      <c r="L15" s="31"/>
      <c r="M15" s="31"/>
    </row>
    <row r="16" spans="1:13" ht="36.75" thickBot="1" x14ac:dyDescent="0.3">
      <c r="A16" s="4"/>
      <c r="B16" s="5" t="s">
        <v>29</v>
      </c>
      <c r="C16" s="5" t="s">
        <v>30</v>
      </c>
      <c r="D16" s="5">
        <v>1.5</v>
      </c>
      <c r="E16" s="19">
        <v>2017</v>
      </c>
      <c r="F16" s="23"/>
      <c r="G16" s="23">
        <v>1.5</v>
      </c>
      <c r="H16" s="23"/>
      <c r="I16" s="23"/>
      <c r="J16" s="23"/>
      <c r="K16" s="23"/>
      <c r="L16" s="23"/>
      <c r="M16" s="23"/>
    </row>
    <row r="17" spans="1:13" ht="48.75" thickBot="1" x14ac:dyDescent="0.3">
      <c r="A17" s="4"/>
      <c r="B17" s="5" t="s">
        <v>31</v>
      </c>
      <c r="C17" s="5" t="s">
        <v>32</v>
      </c>
      <c r="D17" s="5">
        <v>1.5</v>
      </c>
      <c r="E17" s="19">
        <v>2017</v>
      </c>
      <c r="F17" s="23"/>
      <c r="G17" s="23">
        <v>1.5</v>
      </c>
      <c r="H17" s="23"/>
      <c r="I17" s="23"/>
      <c r="J17" s="23"/>
      <c r="K17" s="23"/>
      <c r="L17" s="23"/>
      <c r="M17" s="23"/>
    </row>
    <row r="18" spans="1:13" ht="36.75" thickBot="1" x14ac:dyDescent="0.3">
      <c r="A18" s="4"/>
      <c r="B18" s="5" t="s">
        <v>33</v>
      </c>
      <c r="C18" s="5" t="s">
        <v>34</v>
      </c>
      <c r="D18" s="5">
        <v>1.2</v>
      </c>
      <c r="E18" s="19" t="s">
        <v>35</v>
      </c>
      <c r="F18" s="23">
        <v>1.2</v>
      </c>
      <c r="G18" s="23"/>
      <c r="H18" s="23"/>
      <c r="I18" s="23"/>
      <c r="J18" s="23"/>
      <c r="K18" s="23"/>
      <c r="L18" s="23"/>
      <c r="M18" s="23"/>
    </row>
    <row r="19" spans="1:13" ht="48.75" thickBot="1" x14ac:dyDescent="0.3">
      <c r="A19" s="6"/>
      <c r="B19" s="7" t="s">
        <v>36</v>
      </c>
      <c r="C19" s="7" t="s">
        <v>34</v>
      </c>
      <c r="D19" s="7" t="s">
        <v>37</v>
      </c>
      <c r="E19" s="20" t="s">
        <v>38</v>
      </c>
      <c r="F19" s="23"/>
      <c r="G19" s="23">
        <v>2.6</v>
      </c>
      <c r="H19" s="23"/>
      <c r="I19" s="23"/>
      <c r="J19" s="23"/>
      <c r="K19" s="23"/>
      <c r="L19" s="23"/>
      <c r="M19" s="23"/>
    </row>
    <row r="20" spans="1:13" ht="31.5" customHeight="1" thickBot="1" x14ac:dyDescent="0.3">
      <c r="A20" s="32" t="s">
        <v>39</v>
      </c>
      <c r="B20" s="33"/>
      <c r="C20" s="33"/>
      <c r="D20" s="34"/>
      <c r="E20" s="18"/>
      <c r="F20" s="31"/>
      <c r="G20" s="31"/>
      <c r="H20" s="31"/>
      <c r="I20" s="31"/>
      <c r="J20" s="31"/>
      <c r="K20" s="31"/>
      <c r="L20" s="31"/>
      <c r="M20" s="31"/>
    </row>
    <row r="21" spans="1:13" ht="36.75" thickBot="1" x14ac:dyDescent="0.3">
      <c r="A21" s="8"/>
      <c r="B21" s="7" t="s">
        <v>103</v>
      </c>
      <c r="C21" s="9">
        <v>300</v>
      </c>
      <c r="D21" s="9" t="s">
        <v>40</v>
      </c>
      <c r="E21" s="21" t="s">
        <v>41</v>
      </c>
      <c r="F21" s="23"/>
      <c r="G21" s="23"/>
      <c r="H21" s="23">
        <v>26</v>
      </c>
      <c r="I21" s="23"/>
      <c r="J21" s="23"/>
      <c r="K21" s="23"/>
      <c r="L21" s="23"/>
      <c r="M21" s="23"/>
    </row>
    <row r="22" spans="1:13" ht="18.75" customHeight="1" thickBot="1" x14ac:dyDescent="0.3">
      <c r="A22" s="32" t="s">
        <v>42</v>
      </c>
      <c r="B22" s="33"/>
      <c r="C22" s="33"/>
      <c r="D22" s="34"/>
      <c r="E22" s="18"/>
      <c r="F22" s="31"/>
      <c r="G22" s="31"/>
      <c r="H22" s="31"/>
      <c r="I22" s="31"/>
      <c r="J22" s="31"/>
      <c r="K22" s="31"/>
      <c r="L22" s="31"/>
      <c r="M22" s="31"/>
    </row>
    <row r="23" spans="1:13" ht="29.25" customHeight="1" thickBot="1" x14ac:dyDescent="0.3">
      <c r="A23" s="32" t="s">
        <v>43</v>
      </c>
      <c r="B23" s="33"/>
      <c r="C23" s="33"/>
      <c r="D23" s="34"/>
      <c r="E23" s="18"/>
      <c r="F23" s="31"/>
      <c r="G23" s="31"/>
      <c r="H23" s="31"/>
      <c r="I23" s="31"/>
      <c r="J23" s="31"/>
      <c r="K23" s="31"/>
      <c r="L23" s="31"/>
      <c r="M23" s="31"/>
    </row>
    <row r="24" spans="1:13" ht="24.75" thickBot="1" x14ac:dyDescent="0.3">
      <c r="A24" s="4"/>
      <c r="B24" s="5" t="s">
        <v>44</v>
      </c>
      <c r="C24" s="5" t="s">
        <v>45</v>
      </c>
      <c r="D24" s="5" t="s">
        <v>46</v>
      </c>
      <c r="E24" s="19">
        <v>2017</v>
      </c>
      <c r="F24" s="23"/>
      <c r="G24" s="23">
        <v>0.5</v>
      </c>
      <c r="H24" s="23"/>
      <c r="I24" s="23"/>
      <c r="J24" s="23"/>
      <c r="K24" s="23"/>
      <c r="L24" s="23"/>
      <c r="M24" s="23"/>
    </row>
    <row r="25" spans="1:13" ht="24.75" thickBot="1" x14ac:dyDescent="0.3">
      <c r="A25" s="4"/>
      <c r="B25" s="5" t="s">
        <v>47</v>
      </c>
      <c r="C25" s="5" t="s">
        <v>48</v>
      </c>
      <c r="D25" s="5" t="s">
        <v>49</v>
      </c>
      <c r="E25" s="19" t="s">
        <v>38</v>
      </c>
      <c r="F25" s="23"/>
      <c r="G25" s="23">
        <v>1.6</v>
      </c>
      <c r="H25" s="23"/>
      <c r="I25" s="23"/>
      <c r="J25" s="23"/>
      <c r="K25" s="23"/>
      <c r="L25" s="23"/>
      <c r="M25" s="23"/>
    </row>
    <row r="26" spans="1:13" ht="24.75" thickBot="1" x14ac:dyDescent="0.3">
      <c r="A26" s="4"/>
      <c r="B26" s="5" t="s">
        <v>50</v>
      </c>
      <c r="C26" s="5" t="s">
        <v>51</v>
      </c>
      <c r="D26" s="5" t="s">
        <v>52</v>
      </c>
      <c r="E26" s="19" t="s">
        <v>53</v>
      </c>
      <c r="F26" s="23"/>
      <c r="G26" s="23"/>
      <c r="H26" s="23"/>
      <c r="I26" s="23">
        <v>0.6</v>
      </c>
      <c r="J26" s="23"/>
      <c r="K26" s="23"/>
      <c r="L26" s="23"/>
      <c r="M26" s="23"/>
    </row>
    <row r="27" spans="1:13" ht="33" customHeight="1" thickBot="1" x14ac:dyDescent="0.3">
      <c r="A27" s="32" t="s">
        <v>54</v>
      </c>
      <c r="B27" s="33"/>
      <c r="C27" s="33"/>
      <c r="D27" s="34"/>
      <c r="E27" s="18"/>
      <c r="F27" s="31"/>
      <c r="G27" s="31"/>
      <c r="H27" s="31"/>
      <c r="I27" s="31"/>
      <c r="J27" s="31"/>
      <c r="K27" s="31"/>
      <c r="L27" s="31"/>
      <c r="M27" s="31"/>
    </row>
    <row r="28" spans="1:13" ht="36.75" thickBot="1" x14ac:dyDescent="0.3">
      <c r="A28" s="8"/>
      <c r="B28" s="7" t="s">
        <v>55</v>
      </c>
      <c r="C28" s="9"/>
      <c r="D28" s="9">
        <v>8</v>
      </c>
      <c r="E28" s="21" t="s">
        <v>17</v>
      </c>
      <c r="F28" s="23"/>
      <c r="G28" s="23">
        <v>8</v>
      </c>
      <c r="H28" s="23"/>
      <c r="I28" s="23"/>
      <c r="J28" s="23"/>
      <c r="K28" s="23"/>
      <c r="L28" s="23"/>
      <c r="M28" s="23"/>
    </row>
    <row r="29" spans="1:13" ht="36.75" customHeight="1" thickBot="1" x14ac:dyDescent="0.3">
      <c r="A29" s="32" t="s">
        <v>56</v>
      </c>
      <c r="B29" s="33"/>
      <c r="C29" s="33"/>
      <c r="D29" s="34"/>
      <c r="E29" s="18"/>
      <c r="F29" s="31"/>
      <c r="G29" s="31"/>
      <c r="H29" s="31"/>
      <c r="I29" s="31"/>
      <c r="J29" s="31"/>
      <c r="K29" s="31"/>
      <c r="L29" s="31"/>
      <c r="M29" s="31"/>
    </row>
    <row r="30" spans="1:13" ht="24.75" thickBot="1" x14ac:dyDescent="0.3">
      <c r="A30" s="4"/>
      <c r="B30" s="5" t="s">
        <v>57</v>
      </c>
      <c r="C30" s="5" t="s">
        <v>58</v>
      </c>
      <c r="D30" s="5" t="s">
        <v>59</v>
      </c>
      <c r="E30" s="19" t="s">
        <v>38</v>
      </c>
      <c r="F30" s="23"/>
      <c r="G30" s="23">
        <v>1</v>
      </c>
      <c r="H30" s="23"/>
      <c r="I30" s="23"/>
      <c r="J30" s="23"/>
      <c r="K30" s="23"/>
      <c r="L30" s="23"/>
      <c r="M30" s="23"/>
    </row>
    <row r="31" spans="1:13" ht="24.75" thickBot="1" x14ac:dyDescent="0.3">
      <c r="A31" s="4"/>
      <c r="B31" s="5" t="s">
        <v>60</v>
      </c>
      <c r="C31" s="5" t="s">
        <v>61</v>
      </c>
      <c r="D31" s="5" t="s">
        <v>62</v>
      </c>
      <c r="E31" s="19" t="s">
        <v>41</v>
      </c>
      <c r="F31" s="23"/>
      <c r="G31" s="23"/>
      <c r="H31" s="23">
        <v>2.5</v>
      </c>
      <c r="I31" s="23"/>
      <c r="J31" s="23"/>
      <c r="K31" s="23"/>
      <c r="L31" s="23"/>
      <c r="M31" s="23"/>
    </row>
    <row r="32" spans="1:13" ht="24.75" thickBot="1" x14ac:dyDescent="0.3">
      <c r="A32" s="4"/>
      <c r="B32" s="5" t="s">
        <v>63</v>
      </c>
      <c r="C32" s="5" t="s">
        <v>64</v>
      </c>
      <c r="D32" s="5" t="s">
        <v>65</v>
      </c>
      <c r="E32" s="19" t="s">
        <v>66</v>
      </c>
      <c r="F32" s="23"/>
      <c r="G32" s="23"/>
      <c r="H32" s="23"/>
      <c r="I32" s="23">
        <v>0.7</v>
      </c>
      <c r="J32" s="23"/>
      <c r="K32" s="23"/>
      <c r="L32" s="23"/>
      <c r="M32" s="23"/>
    </row>
    <row r="33" spans="1:13" ht="33" customHeight="1" thickBot="1" x14ac:dyDescent="0.3">
      <c r="A33" s="32" t="s">
        <v>67</v>
      </c>
      <c r="B33" s="33"/>
      <c r="C33" s="33"/>
      <c r="D33" s="34"/>
      <c r="E33" s="18"/>
      <c r="F33" s="31"/>
      <c r="G33" s="31"/>
      <c r="H33" s="31"/>
      <c r="I33" s="31"/>
      <c r="J33" s="31"/>
      <c r="K33" s="31"/>
      <c r="L33" s="31"/>
      <c r="M33" s="31"/>
    </row>
    <row r="34" spans="1:13" ht="24.75" thickBot="1" x14ac:dyDescent="0.3">
      <c r="A34" s="4"/>
      <c r="B34" s="10" t="s">
        <v>68</v>
      </c>
      <c r="C34" s="5" t="s">
        <v>45</v>
      </c>
      <c r="D34" s="5" t="s">
        <v>46</v>
      </c>
      <c r="E34" s="19">
        <v>2017</v>
      </c>
      <c r="F34" s="23"/>
      <c r="G34" s="23">
        <v>0.5</v>
      </c>
      <c r="H34" s="23"/>
      <c r="I34" s="23"/>
      <c r="J34" s="23"/>
      <c r="K34" s="23"/>
      <c r="L34" s="23"/>
      <c r="M34" s="23"/>
    </row>
    <row r="35" spans="1:13" ht="24.75" thickBot="1" x14ac:dyDescent="0.3">
      <c r="A35" s="4"/>
      <c r="B35" s="5" t="s">
        <v>69</v>
      </c>
      <c r="C35" s="5" t="s">
        <v>70</v>
      </c>
      <c r="D35" s="5" t="s">
        <v>49</v>
      </c>
      <c r="E35" s="19" t="s">
        <v>17</v>
      </c>
      <c r="F35" s="23"/>
      <c r="G35" s="23">
        <v>1.6</v>
      </c>
      <c r="H35" s="23"/>
      <c r="I35" s="23"/>
      <c r="J35" s="23"/>
      <c r="K35" s="23"/>
      <c r="L35" s="23"/>
      <c r="M35" s="23"/>
    </row>
    <row r="36" spans="1:13" ht="24.75" thickBot="1" x14ac:dyDescent="0.3">
      <c r="A36" s="4"/>
      <c r="B36" s="5" t="s">
        <v>71</v>
      </c>
      <c r="C36" s="5" t="s">
        <v>51</v>
      </c>
      <c r="D36" s="5" t="s">
        <v>52</v>
      </c>
      <c r="E36" s="19" t="s">
        <v>53</v>
      </c>
      <c r="F36" s="23"/>
      <c r="G36" s="23"/>
      <c r="H36" s="23"/>
      <c r="I36" s="23">
        <v>0.6</v>
      </c>
      <c r="J36" s="23"/>
      <c r="K36" s="23"/>
      <c r="L36" s="23"/>
      <c r="M36" s="23"/>
    </row>
    <row r="37" spans="1:13" ht="31.5" customHeight="1" thickBot="1" x14ac:dyDescent="0.3">
      <c r="A37" s="32" t="s">
        <v>72</v>
      </c>
      <c r="B37" s="33"/>
      <c r="C37" s="33"/>
      <c r="D37" s="34"/>
      <c r="E37" s="18"/>
      <c r="F37" s="31"/>
      <c r="G37" s="31"/>
      <c r="H37" s="31"/>
      <c r="I37" s="31"/>
      <c r="J37" s="31"/>
      <c r="K37" s="31"/>
      <c r="L37" s="31"/>
      <c r="M37" s="31"/>
    </row>
    <row r="38" spans="1:13" ht="24.75" thickBot="1" x14ac:dyDescent="0.3">
      <c r="A38" s="4"/>
      <c r="B38" s="11" t="s">
        <v>73</v>
      </c>
      <c r="C38" s="12" t="s">
        <v>74</v>
      </c>
      <c r="D38" s="13" t="s">
        <v>75</v>
      </c>
      <c r="E38" s="22" t="s">
        <v>38</v>
      </c>
      <c r="F38" s="23"/>
      <c r="G38" s="23">
        <v>1.44</v>
      </c>
      <c r="H38" s="23"/>
      <c r="I38" s="23"/>
      <c r="J38" s="23"/>
      <c r="K38" s="23"/>
      <c r="L38" s="23"/>
      <c r="M38" s="23"/>
    </row>
    <row r="39" spans="1:13" ht="12.75" thickBot="1" x14ac:dyDescent="0.3">
      <c r="A39" s="4"/>
      <c r="B39" s="11" t="s">
        <v>76</v>
      </c>
      <c r="C39" s="12" t="s">
        <v>104</v>
      </c>
      <c r="D39" s="13">
        <v>1.0529999999999999</v>
      </c>
      <c r="E39" s="22" t="s">
        <v>41</v>
      </c>
      <c r="F39" s="23"/>
      <c r="G39" s="23"/>
      <c r="H39" s="23">
        <v>1.0529999999999999</v>
      </c>
      <c r="I39" s="23"/>
      <c r="J39" s="23"/>
      <c r="K39" s="23"/>
      <c r="L39" s="23"/>
      <c r="M39" s="23"/>
    </row>
    <row r="40" spans="1:13" ht="12.75" thickBot="1" x14ac:dyDescent="0.3">
      <c r="A40" s="4"/>
      <c r="B40" s="11" t="s">
        <v>77</v>
      </c>
      <c r="C40" s="12" t="s">
        <v>105</v>
      </c>
      <c r="D40" s="13">
        <v>2.4300000000000002</v>
      </c>
      <c r="E40" s="22" t="s">
        <v>78</v>
      </c>
      <c r="F40" s="23">
        <v>0.27</v>
      </c>
      <c r="G40" s="23"/>
      <c r="H40" s="23"/>
      <c r="I40" s="23"/>
      <c r="J40" s="23"/>
      <c r="K40" s="23"/>
      <c r="L40" s="23"/>
      <c r="M40" s="23"/>
    </row>
    <row r="41" spans="1:13" ht="12.75" thickBot="1" x14ac:dyDescent="0.3">
      <c r="A41" s="4"/>
      <c r="B41" s="11" t="s">
        <v>79</v>
      </c>
      <c r="C41" s="12" t="s">
        <v>106</v>
      </c>
      <c r="D41" s="13">
        <v>3.4020000000000001</v>
      </c>
      <c r="E41" s="22" t="s">
        <v>41</v>
      </c>
      <c r="F41" s="23"/>
      <c r="G41" s="23"/>
      <c r="H41" s="23">
        <v>3.4020000000000001</v>
      </c>
      <c r="I41" s="23"/>
      <c r="J41" s="23"/>
      <c r="K41" s="23"/>
      <c r="L41" s="23"/>
      <c r="M41" s="23"/>
    </row>
    <row r="42" spans="1:13" ht="24.75" thickBot="1" x14ac:dyDescent="0.3">
      <c r="A42" s="4"/>
      <c r="B42" s="11" t="s">
        <v>80</v>
      </c>
      <c r="C42" s="12" t="s">
        <v>107</v>
      </c>
      <c r="D42" s="13">
        <v>3.8475000000000001</v>
      </c>
      <c r="E42" s="22" t="s">
        <v>81</v>
      </c>
      <c r="F42" s="23">
        <v>3.8475000000000001</v>
      </c>
      <c r="G42" s="23"/>
      <c r="H42" s="23"/>
      <c r="I42" s="23"/>
      <c r="J42" s="23"/>
      <c r="K42" s="23"/>
      <c r="L42" s="23"/>
      <c r="M42" s="23"/>
    </row>
    <row r="43" spans="1:13" ht="12.75" thickBot="1" x14ac:dyDescent="0.3">
      <c r="A43" s="4"/>
      <c r="B43" s="11" t="s">
        <v>82</v>
      </c>
      <c r="C43" s="12" t="s">
        <v>108</v>
      </c>
      <c r="D43" s="13">
        <v>3.1185</v>
      </c>
      <c r="E43" s="22" t="s">
        <v>17</v>
      </c>
      <c r="F43" s="23"/>
      <c r="G43" s="23">
        <v>3.1185</v>
      </c>
      <c r="H43" s="23"/>
      <c r="I43" s="23"/>
      <c r="J43" s="23"/>
      <c r="K43" s="23"/>
      <c r="L43" s="23"/>
      <c r="M43" s="23"/>
    </row>
    <row r="44" spans="1:13" ht="24.75" thickBot="1" x14ac:dyDescent="0.3">
      <c r="A44" s="4"/>
      <c r="B44" s="11" t="s">
        <v>83</v>
      </c>
      <c r="C44" s="12" t="s">
        <v>109</v>
      </c>
      <c r="D44" s="13">
        <v>9.9</v>
      </c>
      <c r="E44" s="22" t="s">
        <v>84</v>
      </c>
      <c r="F44" s="23"/>
      <c r="G44" s="23"/>
      <c r="H44" s="23">
        <v>9.9</v>
      </c>
      <c r="I44" s="23"/>
      <c r="J44" s="23"/>
      <c r="K44" s="23"/>
      <c r="L44" s="23"/>
      <c r="M44" s="23"/>
    </row>
    <row r="45" spans="1:13" ht="12.75" thickBot="1" x14ac:dyDescent="0.3">
      <c r="A45" s="4"/>
      <c r="B45" s="11" t="s">
        <v>85</v>
      </c>
      <c r="C45" s="12" t="s">
        <v>110</v>
      </c>
      <c r="D45" s="13">
        <v>1.8</v>
      </c>
      <c r="E45" s="22" t="s">
        <v>38</v>
      </c>
      <c r="F45" s="23"/>
      <c r="G45" s="23">
        <v>1.8</v>
      </c>
      <c r="H45" s="23"/>
      <c r="I45" s="23"/>
      <c r="J45" s="23"/>
      <c r="K45" s="23"/>
      <c r="L45" s="23"/>
      <c r="M45" s="23"/>
    </row>
    <row r="46" spans="1:13" ht="24.75" thickBot="1" x14ac:dyDescent="0.3">
      <c r="A46" s="4"/>
      <c r="B46" s="11" t="s">
        <v>86</v>
      </c>
      <c r="C46" s="12" t="s">
        <v>111</v>
      </c>
      <c r="D46" s="13">
        <v>2.52</v>
      </c>
      <c r="E46" s="22" t="s">
        <v>41</v>
      </c>
      <c r="F46" s="23"/>
      <c r="G46" s="23"/>
      <c r="H46" s="23">
        <v>2.52</v>
      </c>
      <c r="I46" s="23"/>
      <c r="J46" s="23"/>
      <c r="K46" s="23"/>
      <c r="L46" s="23"/>
      <c r="M46" s="23"/>
    </row>
    <row r="47" spans="1:13" ht="12.75" thickBot="1" x14ac:dyDescent="0.3">
      <c r="A47" s="4"/>
      <c r="B47" s="11" t="s">
        <v>87</v>
      </c>
      <c r="C47" s="12" t="s">
        <v>112</v>
      </c>
      <c r="D47" s="13">
        <v>1.25</v>
      </c>
      <c r="E47" s="22" t="s">
        <v>41</v>
      </c>
      <c r="F47" s="23"/>
      <c r="G47" s="23"/>
      <c r="H47" s="23">
        <v>1.25</v>
      </c>
      <c r="I47" s="23"/>
      <c r="J47" s="23"/>
      <c r="K47" s="23"/>
      <c r="L47" s="23"/>
      <c r="M47" s="23"/>
    </row>
    <row r="48" spans="1:13" ht="12.75" thickBot="1" x14ac:dyDescent="0.3">
      <c r="A48" s="4"/>
      <c r="B48" s="11" t="s">
        <v>88</v>
      </c>
      <c r="C48" s="12" t="s">
        <v>112</v>
      </c>
      <c r="D48" s="13">
        <v>2.7</v>
      </c>
      <c r="E48" s="22" t="s">
        <v>41</v>
      </c>
      <c r="F48" s="23"/>
      <c r="G48" s="23"/>
      <c r="H48" s="23">
        <v>2.7</v>
      </c>
      <c r="I48" s="23"/>
      <c r="J48" s="23"/>
      <c r="K48" s="23"/>
      <c r="L48" s="23"/>
      <c r="M48" s="23"/>
    </row>
    <row r="49" spans="1:13" ht="12.75" thickBot="1" x14ac:dyDescent="0.3">
      <c r="A49" s="4"/>
      <c r="B49" s="11" t="s">
        <v>89</v>
      </c>
      <c r="C49" s="12" t="s">
        <v>113</v>
      </c>
      <c r="D49" s="13">
        <v>2.835</v>
      </c>
      <c r="E49" s="22" t="s">
        <v>41</v>
      </c>
      <c r="F49" s="23"/>
      <c r="G49" s="23"/>
      <c r="H49" s="23">
        <v>2.835</v>
      </c>
      <c r="I49" s="23"/>
      <c r="J49" s="23"/>
      <c r="K49" s="23"/>
      <c r="L49" s="23"/>
      <c r="M49" s="23"/>
    </row>
    <row r="50" spans="1:13" ht="12.75" thickBot="1" x14ac:dyDescent="0.3">
      <c r="A50" s="4"/>
      <c r="B50" s="11" t="s">
        <v>90</v>
      </c>
      <c r="C50" s="12" t="s">
        <v>114</v>
      </c>
      <c r="D50" s="13">
        <v>3.24</v>
      </c>
      <c r="E50" s="22" t="s">
        <v>17</v>
      </c>
      <c r="F50" s="23"/>
      <c r="G50" s="23">
        <v>3.24</v>
      </c>
      <c r="H50" s="23"/>
      <c r="I50" s="23"/>
      <c r="J50" s="23"/>
      <c r="K50" s="23"/>
      <c r="L50" s="23"/>
      <c r="M50" s="23"/>
    </row>
    <row r="51" spans="1:13" ht="12.75" thickBot="1" x14ac:dyDescent="0.3">
      <c r="A51" s="4"/>
      <c r="B51" s="11" t="s">
        <v>91</v>
      </c>
      <c r="C51" s="12" t="s">
        <v>115</v>
      </c>
      <c r="D51" s="13">
        <v>4.5</v>
      </c>
      <c r="E51" s="22" t="s">
        <v>92</v>
      </c>
      <c r="F51" s="23"/>
      <c r="G51" s="23">
        <v>4.5</v>
      </c>
      <c r="H51" s="23"/>
      <c r="I51" s="23"/>
      <c r="J51" s="23"/>
      <c r="K51" s="23"/>
      <c r="L51" s="23"/>
      <c r="M51" s="23"/>
    </row>
    <row r="52" spans="1:13" ht="12.75" thickBot="1" x14ac:dyDescent="0.3">
      <c r="A52" s="4"/>
      <c r="B52" s="11" t="s">
        <v>93</v>
      </c>
      <c r="C52" s="12" t="s">
        <v>110</v>
      </c>
      <c r="D52" s="13">
        <v>1.35</v>
      </c>
      <c r="E52" s="22" t="s">
        <v>41</v>
      </c>
      <c r="F52" s="23"/>
      <c r="G52" s="23"/>
      <c r="H52" s="23">
        <v>1.35</v>
      </c>
      <c r="I52" s="23"/>
      <c r="J52" s="23"/>
      <c r="K52" s="23"/>
      <c r="L52" s="23"/>
      <c r="M52" s="23"/>
    </row>
    <row r="53" spans="1:13" ht="12.75" thickBot="1" x14ac:dyDescent="0.3">
      <c r="A53" s="4"/>
      <c r="B53" s="11" t="s">
        <v>94</v>
      </c>
      <c r="C53" s="12" t="s">
        <v>116</v>
      </c>
      <c r="D53" s="13">
        <v>5.3460000000000001</v>
      </c>
      <c r="E53" s="22" t="s">
        <v>78</v>
      </c>
      <c r="F53" s="23">
        <v>5.3460000000000001</v>
      </c>
      <c r="G53" s="23"/>
      <c r="H53" s="23"/>
      <c r="I53" s="23"/>
      <c r="J53" s="23"/>
      <c r="K53" s="23"/>
      <c r="L53" s="23"/>
      <c r="M53" s="23"/>
    </row>
    <row r="54" spans="1:13" ht="12.75" thickBot="1" x14ac:dyDescent="0.3">
      <c r="A54" s="4"/>
      <c r="B54" s="11" t="s">
        <v>95</v>
      </c>
      <c r="C54" s="12" t="s">
        <v>110</v>
      </c>
      <c r="D54" s="13">
        <v>0.81</v>
      </c>
      <c r="E54" s="22" t="s">
        <v>92</v>
      </c>
      <c r="F54" s="23"/>
      <c r="G54" s="23">
        <v>0.81</v>
      </c>
      <c r="H54" s="23"/>
      <c r="I54" s="23"/>
      <c r="J54" s="23"/>
      <c r="K54" s="23"/>
      <c r="L54" s="23"/>
      <c r="M54" s="23"/>
    </row>
    <row r="55" spans="1:13" ht="24.75" thickBot="1" x14ac:dyDescent="0.3">
      <c r="A55" s="4"/>
      <c r="B55" s="11" t="s">
        <v>96</v>
      </c>
      <c r="C55" s="12" t="s">
        <v>117</v>
      </c>
      <c r="D55" s="13">
        <v>8.1</v>
      </c>
      <c r="E55" s="22" t="s">
        <v>92</v>
      </c>
      <c r="F55" s="23"/>
      <c r="G55" s="23">
        <v>8.1</v>
      </c>
      <c r="H55" s="23"/>
      <c r="I55" s="23"/>
      <c r="J55" s="23"/>
      <c r="K55" s="23"/>
      <c r="L55" s="23"/>
      <c r="M55" s="23"/>
    </row>
    <row r="56" spans="1:13" ht="12.75" thickBot="1" x14ac:dyDescent="0.3">
      <c r="A56" s="4"/>
      <c r="B56" s="11" t="s">
        <v>97</v>
      </c>
      <c r="C56" s="12" t="s">
        <v>118</v>
      </c>
      <c r="D56" s="13">
        <v>12.6</v>
      </c>
      <c r="E56" s="22" t="s">
        <v>17</v>
      </c>
      <c r="F56" s="23"/>
      <c r="G56" s="23">
        <v>12.6</v>
      </c>
      <c r="H56" s="23"/>
      <c r="I56" s="23"/>
      <c r="J56" s="23"/>
      <c r="K56" s="23"/>
      <c r="L56" s="23"/>
      <c r="M56" s="23"/>
    </row>
    <row r="57" spans="1:13" ht="12.75" thickBot="1" x14ac:dyDescent="0.3">
      <c r="A57" s="4"/>
      <c r="B57" s="14" t="s">
        <v>98</v>
      </c>
      <c r="C57" s="13"/>
      <c r="D57" s="13"/>
      <c r="E57" s="22"/>
      <c r="F57" s="23"/>
      <c r="G57" s="23"/>
      <c r="H57" s="23"/>
      <c r="I57" s="23"/>
      <c r="J57" s="23"/>
      <c r="K57" s="23"/>
      <c r="L57" s="23"/>
      <c r="M57" s="23"/>
    </row>
    <row r="58" spans="1:13" ht="63" customHeight="1" x14ac:dyDescent="0.25">
      <c r="A58" s="36"/>
      <c r="B58" s="38" t="s">
        <v>99</v>
      </c>
      <c r="C58" s="40" t="s">
        <v>45</v>
      </c>
      <c r="D58" s="40">
        <v>7.5</v>
      </c>
      <c r="E58" s="44" t="s">
        <v>41</v>
      </c>
      <c r="F58" s="23"/>
      <c r="G58" s="23"/>
      <c r="H58" s="23">
        <v>7.5</v>
      </c>
      <c r="I58" s="23"/>
      <c r="J58" s="23"/>
      <c r="K58" s="23"/>
      <c r="L58" s="23"/>
      <c r="M58" s="23"/>
    </row>
    <row r="59" spans="1:13" ht="12.75" thickBot="1" x14ac:dyDescent="0.3">
      <c r="A59" s="37"/>
      <c r="B59" s="39"/>
      <c r="C59" s="41"/>
      <c r="D59" s="41"/>
      <c r="E59" s="45"/>
      <c r="F59" s="23"/>
      <c r="G59" s="23"/>
      <c r="H59" s="23"/>
      <c r="I59" s="23"/>
      <c r="J59" s="23"/>
      <c r="K59" s="23"/>
      <c r="L59" s="23"/>
      <c r="M59" s="23"/>
    </row>
    <row r="60" spans="1:13" ht="63" customHeight="1" x14ac:dyDescent="0.25">
      <c r="A60" s="36"/>
      <c r="B60" s="38" t="s">
        <v>100</v>
      </c>
      <c r="C60" s="40" t="s">
        <v>70</v>
      </c>
      <c r="D60" s="40">
        <v>24</v>
      </c>
      <c r="E60" s="44" t="s">
        <v>66</v>
      </c>
      <c r="F60" s="23"/>
      <c r="G60" s="23"/>
      <c r="H60" s="23"/>
      <c r="I60" s="23">
        <v>24</v>
      </c>
      <c r="J60" s="23"/>
      <c r="K60" s="23"/>
      <c r="L60" s="23"/>
      <c r="M60" s="23"/>
    </row>
    <row r="61" spans="1:13" ht="12.75" thickBot="1" x14ac:dyDescent="0.3">
      <c r="A61" s="37"/>
      <c r="B61" s="39"/>
      <c r="C61" s="41"/>
      <c r="D61" s="41"/>
      <c r="E61" s="45"/>
      <c r="F61" s="23"/>
      <c r="G61" s="23"/>
      <c r="H61" s="23"/>
      <c r="I61" s="23"/>
      <c r="J61" s="23"/>
      <c r="K61" s="23"/>
      <c r="L61" s="23"/>
      <c r="M61" s="23"/>
    </row>
    <row r="62" spans="1:13" ht="63" customHeight="1" x14ac:dyDescent="0.25">
      <c r="A62" s="36"/>
      <c r="B62" s="38" t="s">
        <v>101</v>
      </c>
      <c r="C62" s="40" t="s">
        <v>51</v>
      </c>
      <c r="D62" s="40">
        <v>9</v>
      </c>
      <c r="E62" s="44" t="s">
        <v>102</v>
      </c>
      <c r="F62" s="23"/>
      <c r="G62" s="23"/>
      <c r="H62" s="23"/>
      <c r="I62" s="23"/>
      <c r="J62" s="23">
        <v>9</v>
      </c>
      <c r="K62" s="23"/>
      <c r="L62" s="23"/>
      <c r="M62" s="23"/>
    </row>
    <row r="63" spans="1:13" ht="12.75" thickBot="1" x14ac:dyDescent="0.3">
      <c r="A63" s="37"/>
      <c r="B63" s="39"/>
      <c r="C63" s="41"/>
      <c r="D63" s="41"/>
      <c r="E63" s="45"/>
      <c r="F63" s="23"/>
      <c r="G63" s="23"/>
      <c r="H63" s="23"/>
      <c r="I63" s="23"/>
      <c r="J63" s="23"/>
      <c r="K63" s="23"/>
      <c r="L63" s="23"/>
      <c r="M63" s="23"/>
    </row>
    <row r="64" spans="1:13" x14ac:dyDescent="0.25">
      <c r="A64" s="24" t="s">
        <v>119</v>
      </c>
      <c r="B64" s="25"/>
      <c r="C64" s="25"/>
      <c r="D64" s="25"/>
      <c r="E64" s="26"/>
      <c r="F64" s="23">
        <f>SUM(F7:F63)</f>
        <v>669.86350000000004</v>
      </c>
      <c r="G64" s="23">
        <f t="shared" ref="G64:M64" si="0">SUM(G7:G63)</f>
        <v>518.80850000000009</v>
      </c>
      <c r="H64" s="23">
        <f t="shared" si="0"/>
        <v>61.010000000000005</v>
      </c>
      <c r="I64" s="23">
        <f t="shared" si="0"/>
        <v>25.9</v>
      </c>
      <c r="J64" s="23">
        <f t="shared" si="0"/>
        <v>9</v>
      </c>
      <c r="K64" s="23">
        <f t="shared" si="0"/>
        <v>0</v>
      </c>
      <c r="L64" s="23">
        <f t="shared" si="0"/>
        <v>0</v>
      </c>
      <c r="M64" s="23">
        <f t="shared" si="0"/>
        <v>0</v>
      </c>
    </row>
    <row r="65" spans="1:6" x14ac:dyDescent="0.25">
      <c r="A65" s="35" t="s">
        <v>120</v>
      </c>
      <c r="B65" s="35"/>
      <c r="C65" s="27"/>
      <c r="D65" s="27"/>
      <c r="E65" s="27"/>
      <c r="F65" s="28">
        <f>F64+G64+H64+I64+J64+K64+L64+M64</f>
        <v>1284.5820000000001</v>
      </c>
    </row>
    <row r="66" spans="1:6" x14ac:dyDescent="0.25">
      <c r="A66" s="15"/>
    </row>
  </sheetData>
  <mergeCells count="30">
    <mergeCell ref="A1:M1"/>
    <mergeCell ref="A2:M2"/>
    <mergeCell ref="A62:A63"/>
    <mergeCell ref="B62:B63"/>
    <mergeCell ref="C62:C63"/>
    <mergeCell ref="D62:D63"/>
    <mergeCell ref="E62:E63"/>
    <mergeCell ref="E58:E59"/>
    <mergeCell ref="E60:E61"/>
    <mergeCell ref="A22:D22"/>
    <mergeCell ref="A23:D23"/>
    <mergeCell ref="A27:D27"/>
    <mergeCell ref="A29:D29"/>
    <mergeCell ref="A33:D33"/>
    <mergeCell ref="A37:D37"/>
    <mergeCell ref="A5:D5"/>
    <mergeCell ref="A65:B65"/>
    <mergeCell ref="A58:A59"/>
    <mergeCell ref="B58:B59"/>
    <mergeCell ref="C58:C59"/>
    <mergeCell ref="D58:D59"/>
    <mergeCell ref="A60:A61"/>
    <mergeCell ref="B60:B61"/>
    <mergeCell ref="C60:C61"/>
    <mergeCell ref="D60:D61"/>
    <mergeCell ref="A6:D6"/>
    <mergeCell ref="A11:D11"/>
    <mergeCell ref="A13:D13"/>
    <mergeCell ref="A15:D15"/>
    <mergeCell ref="A20:D2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2016-04-05T09:03:16Z</dcterms:created>
  <dcterms:modified xsi:type="dcterms:W3CDTF">2017-03-03T09:56:10Z</dcterms:modified>
</cp:coreProperties>
</file>